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0" tabRatio="500" activeTab="1"/>
  </bookViews>
  <sheets>
    <sheet name="основные" sheetId="1" r:id="rId1"/>
    <sheet name="рэнкинг" sheetId="2" r:id="rId2"/>
  </sheets>
  <definedNames>
    <definedName name="_xlnm._FilterDatabase" localSheetId="0" hidden="1">основные!$O$5:$O$6</definedName>
    <definedName name="_xlnm.Print_Titles" localSheetId="0">основные!$A:$A</definedName>
  </definedNames>
  <calcPr calcId="1445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Z52" i="1" l="1"/>
  <c r="P52" i="1"/>
  <c r="Z51" i="1"/>
  <c r="P51" i="1"/>
  <c r="Z50" i="1"/>
  <c r="P50" i="1"/>
  <c r="Z49" i="1"/>
  <c r="P49" i="1"/>
  <c r="Z48" i="1"/>
  <c r="P48" i="1"/>
  <c r="Z47" i="1"/>
  <c r="P47" i="1"/>
  <c r="Z46" i="1"/>
  <c r="P46" i="1"/>
  <c r="Z45" i="1"/>
  <c r="P45" i="1"/>
  <c r="Z44" i="1"/>
  <c r="P44" i="1"/>
  <c r="Z43" i="1"/>
  <c r="P43" i="1"/>
  <c r="Z42" i="1"/>
  <c r="P42" i="1"/>
  <c r="Z41" i="1"/>
  <c r="P41" i="1"/>
  <c r="Z40" i="1"/>
  <c r="P40" i="1"/>
  <c r="Z39" i="1"/>
  <c r="P39" i="1"/>
  <c r="Z38" i="1"/>
  <c r="P38" i="1"/>
  <c r="Z37" i="1"/>
  <c r="P37" i="1"/>
  <c r="Z36" i="1"/>
  <c r="P36" i="1"/>
  <c r="Z35" i="1"/>
  <c r="P35" i="1"/>
  <c r="Z34" i="1"/>
  <c r="P34" i="1"/>
  <c r="Z33" i="1"/>
  <c r="P33" i="1"/>
  <c r="Z32" i="1"/>
  <c r="P32" i="1"/>
  <c r="Z31" i="1"/>
  <c r="P31" i="1"/>
  <c r="Z30" i="1"/>
  <c r="P30" i="1"/>
  <c r="Z29" i="1"/>
  <c r="P29" i="1"/>
  <c r="Z28" i="1"/>
  <c r="P28" i="1"/>
  <c r="Z27" i="1"/>
  <c r="P27" i="1"/>
  <c r="Z26" i="1"/>
  <c r="P26" i="1"/>
  <c r="Z25" i="1"/>
  <c r="P25" i="1"/>
  <c r="Z24" i="1"/>
  <c r="P24" i="1"/>
  <c r="Z23" i="1"/>
  <c r="P23" i="1"/>
  <c r="Z22" i="1"/>
  <c r="P22" i="1"/>
  <c r="Z21" i="1"/>
  <c r="P21" i="1"/>
  <c r="Z20" i="1"/>
  <c r="P20" i="1"/>
  <c r="Z19" i="1"/>
  <c r="P19" i="1"/>
  <c r="Z18" i="1"/>
  <c r="P18" i="1"/>
  <c r="Z17" i="1"/>
  <c r="P17" i="1"/>
  <c r="Z16" i="1"/>
  <c r="P16" i="1"/>
  <c r="Z15" i="1"/>
  <c r="P15" i="1"/>
  <c r="Z14" i="1"/>
  <c r="P14" i="1"/>
  <c r="Z13" i="1"/>
  <c r="P13" i="1"/>
  <c r="Z12" i="1"/>
  <c r="P12" i="1"/>
  <c r="Z11" i="1"/>
  <c r="P11" i="1"/>
  <c r="Z10" i="1"/>
  <c r="P10" i="1"/>
  <c r="Z9" i="1"/>
  <c r="P9" i="1"/>
  <c r="P8" i="1"/>
</calcChain>
</file>

<file path=xl/sharedStrings.xml><?xml version="1.0" encoding="utf-8"?>
<sst xmlns="http://schemas.openxmlformats.org/spreadsheetml/2006/main" count="791" uniqueCount="136">
  <si>
    <r>
      <rPr>
        <b/>
        <sz val="12"/>
        <rFont val="Times New Roman Cyr"/>
        <family val="1"/>
        <charset val="204"/>
      </rPr>
      <t>Основные показатели социально-экономического развития муниципальных образований края в</t>
    </r>
    <r>
      <rPr>
        <b/>
        <sz val="12"/>
        <rFont val="Times New Roman Cyr"/>
        <charset val="204"/>
      </rPr>
      <t xml:space="preserve"> январе-октябре 2025г. *</t>
    </r>
  </si>
  <si>
    <t>Муниципальные образования Краснодарского края</t>
  </si>
  <si>
    <t>ПРОМЫШЛЕННОЕ ПРОИЗВОДСТВО</t>
  </si>
  <si>
    <t>СЕЛЬСКОЕ ХОЗЯЙСТВО</t>
  </si>
  <si>
    <t>СТРОИТЕЛЬСТВО</t>
  </si>
  <si>
    <r>
      <rPr>
        <b/>
        <sz val="8"/>
        <rFont val="Times New Roman Cyr"/>
        <charset val="204"/>
      </rPr>
      <t>ТРАНСПОРТИРОВКА И ХРАНЕНИЕ</t>
    </r>
    <r>
      <rPr>
        <b/>
        <vertAlign val="superscript"/>
        <sz val="8"/>
        <rFont val="Times New Roman Cyr"/>
        <charset val="204"/>
      </rPr>
      <t xml:space="preserve"> 1)</t>
    </r>
  </si>
  <si>
    <t>РОЗНИЧНАЯ ТОРГОВЛЯ</t>
  </si>
  <si>
    <r>
      <rPr>
        <b/>
        <sz val="8"/>
        <rFont val="Times New Roman Cyr"/>
        <family val="1"/>
        <charset val="204"/>
      </rPr>
      <t xml:space="preserve">КУРОРТНО-ТУРИСТСКИЙ КОМПЛЕКС </t>
    </r>
    <r>
      <rPr>
        <b/>
        <vertAlign val="superscript"/>
        <sz val="8"/>
        <rFont val="Times New Roman Cyr"/>
        <charset val="204"/>
      </rPr>
      <t>2)</t>
    </r>
  </si>
  <si>
    <t xml:space="preserve">ФИНАНСОВЫЕ РЕЗУЛЬТАТЫ ДЕЯТЕЛЬНОСТИ </t>
  </si>
  <si>
    <t>СРЕДНЕМЕСЯЧНАЯ ЗАРАБОТНАЯ ПЛАТА</t>
  </si>
  <si>
    <t xml:space="preserve">СРЕДНЕСПИСОЧНАЯ ЧИСЛЕННОСТЬ РАБОТНИКОВ </t>
  </si>
  <si>
    <t>БЕЗРАБОТИЦА по состоянию на 1 ноября 2025 г.</t>
  </si>
  <si>
    <r>
      <rPr>
        <b/>
        <sz val="8.5"/>
        <rFont val="Times New Roman Cyr"/>
        <family val="1"/>
        <charset val="204"/>
      </rPr>
      <t xml:space="preserve">сальдо </t>
    </r>
    <r>
      <rPr>
        <sz val="8.5"/>
        <rFont val="Times New Roman Cyr"/>
        <family val="1"/>
        <charset val="204"/>
      </rPr>
      <t>(прибыль минус убыток)</t>
    </r>
  </si>
  <si>
    <t xml:space="preserve">прибыль прибыльных предприятий </t>
  </si>
  <si>
    <t xml:space="preserve">убытки убыточных предприятий </t>
  </si>
  <si>
    <t>доля убыточных предприятий</t>
  </si>
  <si>
    <t>отгружено товаров собствен. производства, млн руб.</t>
  </si>
  <si>
    <t>в % к январю-октябрю 2024 г. (в дейст. ценах)</t>
  </si>
  <si>
    <t>объем выполненных работ, млн руб.</t>
  </si>
  <si>
    <t>выполнено работ и услуг, млн руб.</t>
  </si>
  <si>
    <t>оборот, млн руб.</t>
  </si>
  <si>
    <t>объем услуг, млн руб.</t>
  </si>
  <si>
    <t>за январь-сентябрь 2025 г., млн руб.</t>
  </si>
  <si>
    <t>соответ. период прошлого года</t>
  </si>
  <si>
    <t xml:space="preserve"> к январю-сентябрю 2024 г.</t>
  </si>
  <si>
    <t xml:space="preserve">в январе-сентябре 2025 г., руб.  </t>
  </si>
  <si>
    <t>в % к январю-сентябрю 2024 г.</t>
  </si>
  <si>
    <t>отношение к средне-краевому уровню</t>
  </si>
  <si>
    <t xml:space="preserve"> в январе-сентябре 2025 г., тыс.чел.</t>
  </si>
  <si>
    <t>численность безработных, чел.</t>
  </si>
  <si>
    <t>в % к 1 ноября 2024 г.</t>
  </si>
  <si>
    <t>уровень безработицы</t>
  </si>
  <si>
    <t>+/-</t>
  </si>
  <si>
    <t>%</t>
  </si>
  <si>
    <t>в январе-сентябре 2025 г.</t>
  </si>
  <si>
    <t>в январе-сентябре 2024 г.</t>
  </si>
  <si>
    <t>на 1 ноября 2025 г.</t>
  </si>
  <si>
    <t>на 1 ноября 2024 г.</t>
  </si>
  <si>
    <t>Всего по краю</t>
  </si>
  <si>
    <t>г.Анапа</t>
  </si>
  <si>
    <t>в 8,7 р.</t>
  </si>
  <si>
    <t>в 2,9 р.</t>
  </si>
  <si>
    <t>г.Армавир</t>
  </si>
  <si>
    <t>в 5,0 р.</t>
  </si>
  <si>
    <t>г.Геленджик</t>
  </si>
  <si>
    <t>в 3,4 р.</t>
  </si>
  <si>
    <t>в 10,6 р.</t>
  </si>
  <si>
    <t>г.Горячий Ключ</t>
  </si>
  <si>
    <t>в 2,3 р.</t>
  </si>
  <si>
    <t>г.Краснодар</t>
  </si>
  <si>
    <t>в 3,3 р.</t>
  </si>
  <si>
    <t>г.Новороссийск</t>
  </si>
  <si>
    <t>г.Сочи</t>
  </si>
  <si>
    <t>в 2,4 р.</t>
  </si>
  <si>
    <t>в 2,2 р.</t>
  </si>
  <si>
    <t>Абинский район</t>
  </si>
  <si>
    <t>в 3,5 р.</t>
  </si>
  <si>
    <t>в 53,9 р.</t>
  </si>
  <si>
    <t>Апшеронский район</t>
  </si>
  <si>
    <t>Белоглинский район</t>
  </si>
  <si>
    <t>Белореченский район</t>
  </si>
  <si>
    <t>в 4,5 р.</t>
  </si>
  <si>
    <t>в 2,8 р.</t>
  </si>
  <si>
    <t>Брюховецкий район</t>
  </si>
  <si>
    <t>Выселковский район</t>
  </si>
  <si>
    <t>в 2,1 р.</t>
  </si>
  <si>
    <t>в 66,7 р.</t>
  </si>
  <si>
    <t>Гулькевичский район</t>
  </si>
  <si>
    <t>в 5,5 р.</t>
  </si>
  <si>
    <t>Динской район</t>
  </si>
  <si>
    <t>Ейский район</t>
  </si>
  <si>
    <t>в 4,2 р.</t>
  </si>
  <si>
    <t>Кавказский район</t>
  </si>
  <si>
    <t>Калининский район</t>
  </si>
  <si>
    <t>Каневской район</t>
  </si>
  <si>
    <t>Кореновский район</t>
  </si>
  <si>
    <t>Красноармейский район</t>
  </si>
  <si>
    <t>в 11,5 р.</t>
  </si>
  <si>
    <t>Крыловской район</t>
  </si>
  <si>
    <t>Крымский район</t>
  </si>
  <si>
    <t>Курганинский район</t>
  </si>
  <si>
    <t>Кущевский район</t>
  </si>
  <si>
    <t>в 3,9 р.</t>
  </si>
  <si>
    <t>в 4,0 р.</t>
  </si>
  <si>
    <t>в 12,1 р.</t>
  </si>
  <si>
    <t>Лабинский район</t>
  </si>
  <si>
    <t>Ленинградский район</t>
  </si>
  <si>
    <t>в 5,4 р.</t>
  </si>
  <si>
    <t>в 3,1 р.</t>
  </si>
  <si>
    <t>Мостовский район</t>
  </si>
  <si>
    <t>в 44,1 р.</t>
  </si>
  <si>
    <t>Новокубанский район</t>
  </si>
  <si>
    <t>Новопокровский район</t>
  </si>
  <si>
    <t>в 2 209,8 р.</t>
  </si>
  <si>
    <t>Отрадненский район</t>
  </si>
  <si>
    <t>в 7,7 р.</t>
  </si>
  <si>
    <t>Павловский район</t>
  </si>
  <si>
    <t>в 16,9 р.</t>
  </si>
  <si>
    <t>Прим-Ахтарский район</t>
  </si>
  <si>
    <t>Северский район</t>
  </si>
  <si>
    <t>в 88,9 р.</t>
  </si>
  <si>
    <t>в 37,0 р.</t>
  </si>
  <si>
    <t>Славянский район</t>
  </si>
  <si>
    <t>Староминский район</t>
  </si>
  <si>
    <t>в 34,9 р.</t>
  </si>
  <si>
    <t>Тбилисский район</t>
  </si>
  <si>
    <t>Темрюкский район</t>
  </si>
  <si>
    <t>Тимашевский район</t>
  </si>
  <si>
    <t>Тихорецкий район</t>
  </si>
  <si>
    <t>Туапсинский район</t>
  </si>
  <si>
    <t>Успенский район</t>
  </si>
  <si>
    <t>Усть-Лабинский район</t>
  </si>
  <si>
    <t>в 35,1 р.</t>
  </si>
  <si>
    <t>в 2,7 р.</t>
  </si>
  <si>
    <t>Щербиновский район</t>
  </si>
  <si>
    <t>в 76,5 р.</t>
  </si>
  <si>
    <t xml:space="preserve">число территорий, </t>
  </si>
  <si>
    <t>ухудшивших показатели</t>
  </si>
  <si>
    <t>* Темпы роста по видам экономической деятельности приведены Краснодарстатом в несопоставимой структуре отчитывающихся организаций</t>
  </si>
  <si>
    <r>
      <rPr>
        <vertAlign val="superscript"/>
        <sz val="9"/>
        <rFont val="Times New Roman Cyr"/>
        <family val="1"/>
        <charset val="204"/>
      </rPr>
      <t>1)</t>
    </r>
    <r>
      <rPr>
        <sz val="9"/>
        <rFont val="Times New Roman Cyr"/>
        <family val="1"/>
        <charset val="204"/>
      </rPr>
      <t xml:space="preserve"> сводные итоги по краю приведены с учетом данных по ОАО «РЖД», без распределения по городским округам и муниципальным районам </t>
    </r>
  </si>
  <si>
    <r>
      <rPr>
        <vertAlign val="superscript"/>
        <sz val="9"/>
        <rFont val="Times New Roman Cyr"/>
        <family val="1"/>
        <charset val="204"/>
      </rPr>
      <t>2)</t>
    </r>
    <r>
      <rPr>
        <sz val="9"/>
        <rFont val="Times New Roman Cyr"/>
        <family val="1"/>
        <charset val="204"/>
      </rPr>
      <t xml:space="preserve"> включает хозяйственные виды деятельности: деятельность по предоставлению мест по временному проживанию; деятельность туристических агентств; деятельность санаторно-курортных организаций</t>
    </r>
  </si>
  <si>
    <r>
      <rPr>
        <b/>
        <sz val="12"/>
        <rFont val="Times New Roman Cyr"/>
        <family val="1"/>
        <charset val="204"/>
      </rPr>
      <t>Рэнкинг муниципальных образований края по темпам роста основных показателей социально-экономического развития в</t>
    </r>
    <r>
      <rPr>
        <b/>
        <sz val="12"/>
        <rFont val="Times New Roman Cyr"/>
        <charset val="204"/>
      </rPr>
      <t xml:space="preserve"> январе-октябре 2025г. *</t>
    </r>
  </si>
  <si>
    <t>ТРАНСПОРТИРОВКА И ХРАНЕНИЕ</t>
  </si>
  <si>
    <t xml:space="preserve">КУРОРТНО-ТУРИСТСКИЙ КОМПЛЕКС </t>
  </si>
  <si>
    <t>ФИНАНСОВЫЕ РЕЗУЛЬТАТЫ ДЕЯТЕЛЬНОСТИ  (прибыль минус убыток)</t>
  </si>
  <si>
    <t xml:space="preserve">Прибыль прибыльных предприятий </t>
  </si>
  <si>
    <t xml:space="preserve">Убытки убыточных предприятий </t>
  </si>
  <si>
    <t xml:space="preserve">СРЕДНЕМЕСЯЧНАЯ  ЗАРАБОТНАЯ ПЛАТА                                   </t>
  </si>
  <si>
    <t>СРЕДНЕСПИСОЧНАЯ ЧИСЛЕННОСТЬ РАБОТНИКОВ</t>
  </si>
  <si>
    <t>в % к январю-октябрю 2024 г.  (в дейст. ценах)</t>
  </si>
  <si>
    <t>в % к январю-октябрю 2024 г. (в дейст. Ценах)</t>
  </si>
  <si>
    <t>выполнено работ и услуг,  млн руб.</t>
  </si>
  <si>
    <t>в январе-сентябре 2025 г., руб.</t>
  </si>
  <si>
    <t xml:space="preserve">в январе-сентябре 2025 г., тыс.чел. </t>
  </si>
  <si>
    <t>число территорий, ухудшивших показатели</t>
  </si>
  <si>
    <t>Примечание: рэнкинг составлен министерством экономики Краснодарского края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</si>
</sst>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"/>
    <numFmt numFmtId="165" formatCode="0.0"/>
    <numFmt numFmtId="166" formatCode="0.0%"/>
    <numFmt numFmtId="167" formatCode="#,##0.0000"/>
    <numFmt numFmtId="168" formatCode="#,##0.00000"/>
  </numFmts>
  <fonts count="44" x14ac:knownFonts="1">
    <font>
      <sz val="11"/>
      <color theme="1"/>
      <name val="Calibri"/>
      <family val="2"/>
      <charset val="204"/>
    </font>
    <font>
      <sz val="10"/>
      <name val="Times New Roman Cyr"/>
      <family val="1"/>
      <charset val="204"/>
    </font>
    <font>
      <b/>
      <sz val="12"/>
      <name val="Times New Roman Cyr"/>
      <family val="1"/>
      <charset val="204"/>
    </font>
    <font>
      <b/>
      <sz val="12"/>
      <name val="Times New Roman Cyr"/>
      <charset val="204"/>
    </font>
    <font>
      <b/>
      <sz val="8"/>
      <name val="Times New Roman Cyr"/>
      <charset val="204"/>
    </font>
    <font>
      <sz val="9"/>
      <name val="Times New Roman Cyr"/>
      <family val="1"/>
      <charset val="204"/>
    </font>
    <font>
      <sz val="9"/>
      <name val="Times New Roman CYR"/>
      <charset val="204"/>
    </font>
    <font>
      <b/>
      <sz val="8"/>
      <name val="Times New Roman Cyr"/>
      <family val="1"/>
      <charset val="204"/>
    </font>
    <font>
      <b/>
      <vertAlign val="superscript"/>
      <sz val="8"/>
      <name val="Times New Roman Cyr"/>
      <charset val="204"/>
    </font>
    <font>
      <sz val="8"/>
      <name val="Times New Roman CYR"/>
      <family val="1"/>
      <charset val="204"/>
    </font>
    <font>
      <b/>
      <sz val="8.5"/>
      <name val="Times New Roman Cyr"/>
      <family val="1"/>
      <charset val="204"/>
    </font>
    <font>
      <sz val="8.5"/>
      <name val="Times New Roman Cyr"/>
      <family val="1"/>
      <charset val="204"/>
    </font>
    <font>
      <sz val="8.5"/>
      <name val="Times New Roman CYR"/>
      <charset val="204"/>
    </font>
    <font>
      <sz val="8"/>
      <name val="Times New Roman CYR"/>
      <charset val="204"/>
    </font>
    <font>
      <b/>
      <sz val="11"/>
      <name val="Times New Roman Cyr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i/>
      <sz val="11"/>
      <color rgb="FF000000"/>
      <name val="Times New Roman"/>
      <family val="1"/>
      <charset val="204"/>
    </font>
    <font>
      <b/>
      <sz val="11"/>
      <name val="Times New Roman Cyr"/>
      <charset val="204"/>
    </font>
    <font>
      <b/>
      <i/>
      <sz val="11"/>
      <name val="Times New Roman Cyr"/>
      <charset val="204"/>
    </font>
    <font>
      <b/>
      <sz val="10"/>
      <name val="Times New Roman Cyr"/>
      <family val="1"/>
      <charset val="204"/>
    </font>
    <font>
      <sz val="11"/>
      <name val="Times New Roman Cyr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1"/>
    </font>
    <font>
      <sz val="11"/>
      <name val="Times New Roman CYR"/>
      <charset val="204"/>
    </font>
    <font>
      <sz val="11"/>
      <color rgb="FFFF0000"/>
      <name val="Times New Roman"/>
      <family val="1"/>
      <charset val="1"/>
    </font>
    <font>
      <sz val="11"/>
      <color rgb="FFFF0000"/>
      <name val="Times New Roman"/>
      <family val="1"/>
      <charset val="204"/>
    </font>
    <font>
      <sz val="10"/>
      <name val="Times New Roman CYR"/>
      <charset val="204"/>
    </font>
    <font>
      <b/>
      <i/>
      <sz val="10"/>
      <name val="Times New Roman Cyr"/>
      <charset val="204"/>
    </font>
    <font>
      <b/>
      <i/>
      <sz val="10"/>
      <name val="Times New Roman Cyr"/>
      <family val="1"/>
      <charset val="204"/>
    </font>
    <font>
      <b/>
      <u/>
      <sz val="9"/>
      <name val="Times New Roman Cyr"/>
      <charset val="204"/>
    </font>
    <font>
      <sz val="11"/>
      <color rgb="FFFF0000"/>
      <name val="Calibri"/>
      <family val="2"/>
      <charset val="204"/>
    </font>
    <font>
      <b/>
      <u/>
      <sz val="10"/>
      <name val="Times New Roman Cyr"/>
      <charset val="204"/>
    </font>
    <font>
      <b/>
      <u/>
      <sz val="10"/>
      <color rgb="FFFF0000"/>
      <name val="Times New Roman Cyr"/>
      <charset val="204"/>
    </font>
    <font>
      <b/>
      <u/>
      <sz val="10"/>
      <color rgb="FF000000"/>
      <name val="Times New Roman Cyr"/>
      <charset val="204"/>
    </font>
    <font>
      <sz val="9"/>
      <color theme="1"/>
      <name val="Times New Roman"/>
      <family val="1"/>
      <charset val="204"/>
    </font>
    <font>
      <vertAlign val="superscript"/>
      <sz val="9"/>
      <name val="Times New Roman Cyr"/>
      <family val="1"/>
      <charset val="204"/>
    </font>
    <font>
      <sz val="11"/>
      <color theme="1"/>
      <name val="Times New Roman"/>
      <family val="1"/>
      <charset val="1"/>
    </font>
    <font>
      <b/>
      <sz val="11"/>
      <name val="Times New Roman"/>
      <family val="1"/>
      <charset val="1"/>
    </font>
    <font>
      <b/>
      <u/>
      <sz val="9"/>
      <color rgb="FFFF0000"/>
      <name val="Times New Roman Cyr"/>
      <charset val="204"/>
    </font>
    <font>
      <b/>
      <u/>
      <sz val="10"/>
      <name val="Times New Roman Cyr"/>
      <family val="1"/>
      <charset val="204"/>
    </font>
    <font>
      <b/>
      <u/>
      <sz val="14"/>
      <name val="Times New Roman Cyr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4" tint="0.39979247413556324"/>
        <bgColor rgb="FFC0C0C0"/>
      </patternFill>
    </fill>
    <fill>
      <patternFill patternType="solid">
        <fgColor theme="0"/>
        <bgColor rgb="FFFFFFCC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rgb="FFFFFF00"/>
      </patternFill>
    </fill>
    <fill>
      <patternFill patternType="solid">
        <fgColor rgb="FFFFC000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263">
    <xf numFmtId="0" fontId="0" fillId="0" borderId="0" xfId="0"/>
    <xf numFmtId="0" fontId="1" fillId="0" borderId="0" xfId="0" applyFont="1" applyAlignment="1" applyProtection="1"/>
    <xf numFmtId="0" fontId="2" fillId="0" borderId="0" xfId="0" applyFont="1" applyAlignment="1" applyProtection="1"/>
    <xf numFmtId="0" fontId="4" fillId="0" borderId="0" xfId="0" applyFont="1" applyBorder="1" applyAlignment="1" applyProtection="1">
      <alignment vertical="center" wrapText="1"/>
    </xf>
    <xf numFmtId="0" fontId="5" fillId="0" borderId="0" xfId="0" applyFont="1" applyAlignment="1" applyProtection="1"/>
    <xf numFmtId="0" fontId="9" fillId="0" borderId="0" xfId="0" applyFont="1" applyBorder="1" applyAlignment="1" applyProtection="1"/>
    <xf numFmtId="49" fontId="12" fillId="0" borderId="12" xfId="0" applyNumberFormat="1" applyFont="1" applyBorder="1" applyAlignment="1" applyProtection="1">
      <alignment horizontal="center" vertical="center" wrapText="1"/>
    </xf>
    <xf numFmtId="0" fontId="12" fillId="0" borderId="17" xfId="0" applyFont="1" applyBorder="1" applyAlignment="1" applyProtection="1">
      <alignment horizontal="center" vertical="center" wrapText="1"/>
    </xf>
    <xf numFmtId="0" fontId="11" fillId="0" borderId="11" xfId="0" applyFont="1" applyBorder="1" applyAlignment="1" applyProtection="1">
      <alignment horizontal="center" vertical="center" wrapText="1"/>
    </xf>
    <xf numFmtId="0" fontId="11" fillId="0" borderId="10" xfId="0" applyFont="1" applyBorder="1" applyAlignment="1" applyProtection="1">
      <alignment horizontal="center" vertical="center" wrapText="1"/>
    </xf>
    <xf numFmtId="0" fontId="11" fillId="0" borderId="12" xfId="0" applyFont="1" applyBorder="1" applyAlignment="1" applyProtection="1">
      <alignment horizontal="center" vertical="center" wrapText="1"/>
    </xf>
    <xf numFmtId="49" fontId="11" fillId="0" borderId="18" xfId="0" applyNumberFormat="1" applyFont="1" applyBorder="1" applyAlignment="1" applyProtection="1">
      <alignment horizontal="center" vertical="center" wrapText="1"/>
    </xf>
    <xf numFmtId="49" fontId="12" fillId="0" borderId="16" xfId="0" applyNumberFormat="1" applyFont="1" applyBorder="1" applyAlignment="1" applyProtection="1">
      <alignment horizontal="center" vertical="center" wrapText="1"/>
    </xf>
    <xf numFmtId="49" fontId="12" fillId="0" borderId="19" xfId="0" applyNumberFormat="1" applyFont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center" vertical="center" wrapText="1"/>
    </xf>
    <xf numFmtId="0" fontId="13" fillId="0" borderId="0" xfId="0" applyFont="1" applyBorder="1" applyAlignment="1" applyProtection="1">
      <alignment horizontal="center" vertical="center" wrapText="1"/>
    </xf>
    <xf numFmtId="0" fontId="13" fillId="2" borderId="0" xfId="0" applyFont="1" applyFill="1" applyBorder="1" applyAlignment="1" applyProtection="1">
      <alignment horizontal="center" vertical="center" wrapText="1"/>
    </xf>
    <xf numFmtId="49" fontId="13" fillId="0" borderId="0" xfId="0" applyNumberFormat="1" applyFont="1" applyBorder="1" applyAlignment="1" applyProtection="1">
      <alignment horizontal="center" vertical="center" wrapText="1"/>
    </xf>
    <xf numFmtId="0" fontId="14" fillId="0" borderId="20" xfId="0" applyFont="1" applyBorder="1" applyAlignment="1" applyProtection="1">
      <alignment horizontal="left"/>
    </xf>
    <xf numFmtId="164" fontId="15" fillId="0" borderId="21" xfId="0" applyNumberFormat="1" applyFont="1" applyBorder="1" applyAlignment="1" applyProtection="1">
      <alignment horizontal="right"/>
    </xf>
    <xf numFmtId="165" fontId="16" fillId="0" borderId="22" xfId="0" applyNumberFormat="1" applyFont="1" applyBorder="1" applyAlignment="1" applyProtection="1">
      <alignment horizontal="right"/>
    </xf>
    <xf numFmtId="164" fontId="15" fillId="0" borderId="20" xfId="0" applyNumberFormat="1" applyFont="1" applyBorder="1" applyAlignment="1" applyProtection="1">
      <alignment horizontal="right"/>
    </xf>
    <xf numFmtId="164" fontId="17" fillId="0" borderId="20" xfId="0" applyNumberFormat="1" applyFont="1" applyBorder="1" applyAlignment="1" applyProtection="1">
      <alignment horizontal="right"/>
    </xf>
    <xf numFmtId="165" fontId="18" fillId="0" borderId="22" xfId="0" applyNumberFormat="1" applyFont="1" applyBorder="1" applyAlignment="1" applyProtection="1">
      <alignment horizontal="right"/>
    </xf>
    <xf numFmtId="164" fontId="19" fillId="0" borderId="20" xfId="0" applyNumberFormat="1" applyFont="1" applyBorder="1" applyAlignment="1" applyProtection="1"/>
    <xf numFmtId="164" fontId="19" fillId="2" borderId="21" xfId="0" applyNumberFormat="1" applyFont="1" applyFill="1" applyBorder="1" applyAlignment="1" applyProtection="1"/>
    <xf numFmtId="164" fontId="19" fillId="0" borderId="21" xfId="0" applyNumberFormat="1" applyFont="1" applyBorder="1" applyAlignment="1" applyProtection="1"/>
    <xf numFmtId="164" fontId="20" fillId="0" borderId="22" xfId="0" applyNumberFormat="1" applyFont="1" applyBorder="1" applyAlignment="1" applyProtection="1">
      <alignment horizontal="right"/>
    </xf>
    <xf numFmtId="164" fontId="15" fillId="0" borderId="20" xfId="0" applyNumberFormat="1" applyFont="1" applyBorder="1" applyAlignment="1" applyProtection="1"/>
    <xf numFmtId="164" fontId="20" fillId="0" borderId="23" xfId="0" applyNumberFormat="1" applyFont="1" applyBorder="1" applyAlignment="1" applyProtection="1">
      <alignment horizontal="right"/>
    </xf>
    <xf numFmtId="166" fontId="15" fillId="0" borderId="20" xfId="0" applyNumberFormat="1" applyFont="1" applyBorder="1" applyAlignment="1" applyProtection="1"/>
    <xf numFmtId="166" fontId="15" fillId="0" borderId="22" xfId="0" applyNumberFormat="1" applyFont="1" applyBorder="1" applyAlignment="1" applyProtection="1"/>
    <xf numFmtId="3" fontId="15" fillId="0" borderId="20" xfId="0" applyNumberFormat="1" applyFont="1" applyBorder="1" applyAlignment="1" applyProtection="1"/>
    <xf numFmtId="164" fontId="16" fillId="0" borderId="21" xfId="0" applyNumberFormat="1" applyFont="1" applyBorder="1" applyAlignment="1" applyProtection="1">
      <alignment horizontal="right"/>
    </xf>
    <xf numFmtId="9" fontId="15" fillId="0" borderId="21" xfId="0" applyNumberFormat="1" applyFont="1" applyBorder="1" applyAlignment="1" applyProtection="1"/>
    <xf numFmtId="9" fontId="15" fillId="0" borderId="22" xfId="0" applyNumberFormat="1" applyFont="1" applyBorder="1" applyAlignment="1" applyProtection="1"/>
    <xf numFmtId="164" fontId="16" fillId="0" borderId="22" xfId="0" applyNumberFormat="1" applyFont="1" applyBorder="1" applyAlignment="1" applyProtection="1">
      <alignment horizontal="right"/>
    </xf>
    <xf numFmtId="3" fontId="17" fillId="0" borderId="20" xfId="0" applyNumberFormat="1" applyFont="1" applyBorder="1" applyAlignment="1" applyProtection="1">
      <alignment horizontal="right"/>
    </xf>
    <xf numFmtId="165" fontId="18" fillId="0" borderId="21" xfId="0" applyNumberFormat="1" applyFont="1" applyBorder="1" applyAlignment="1" applyProtection="1">
      <alignment horizontal="right"/>
    </xf>
    <xf numFmtId="166" fontId="19" fillId="0" borderId="21" xfId="0" applyNumberFormat="1" applyFont="1" applyBorder="1" applyAlignment="1" applyProtection="1"/>
    <xf numFmtId="0" fontId="21" fillId="0" borderId="0" xfId="0" applyFont="1" applyAlignment="1" applyProtection="1"/>
    <xf numFmtId="0" fontId="22" fillId="0" borderId="24" xfId="0" applyFont="1" applyBorder="1" applyAlignment="1" applyProtection="1"/>
    <xf numFmtId="164" fontId="23" fillId="0" borderId="25" xfId="0" applyNumberFormat="1" applyFont="1" applyBorder="1" applyAlignment="1" applyProtection="1">
      <alignment horizontal="right"/>
    </xf>
    <xf numFmtId="165" fontId="16" fillId="0" borderId="8" xfId="0" applyNumberFormat="1" applyFont="1" applyBorder="1" applyAlignment="1" applyProtection="1">
      <alignment horizontal="right"/>
    </xf>
    <xf numFmtId="164" fontId="23" fillId="0" borderId="24" xfId="0" applyNumberFormat="1" applyFont="1" applyBorder="1" applyAlignment="1" applyProtection="1">
      <alignment horizontal="right"/>
    </xf>
    <xf numFmtId="164" fontId="24" fillId="0" borderId="24" xfId="0" applyNumberFormat="1" applyFont="1" applyBorder="1" applyAlignment="1" applyProtection="1">
      <alignment horizontal="right"/>
    </xf>
    <xf numFmtId="165" fontId="18" fillId="0" borderId="8" xfId="0" applyNumberFormat="1" applyFont="1" applyBorder="1" applyAlignment="1" applyProtection="1">
      <alignment horizontal="right"/>
    </xf>
    <xf numFmtId="164" fontId="25" fillId="0" borderId="24" xfId="0" applyNumberFormat="1" applyFont="1" applyBorder="1" applyAlignment="1" applyProtection="1"/>
    <xf numFmtId="164" fontId="25" fillId="2" borderId="25" xfId="0" applyNumberFormat="1" applyFont="1" applyFill="1" applyBorder="1" applyAlignment="1" applyProtection="1"/>
    <xf numFmtId="164" fontId="26" fillId="0" borderId="25" xfId="0" applyNumberFormat="1" applyFont="1" applyBorder="1" applyAlignment="1" applyProtection="1"/>
    <xf numFmtId="164" fontId="20" fillId="0" borderId="8" xfId="0" applyNumberFormat="1" applyFont="1" applyBorder="1" applyAlignment="1" applyProtection="1">
      <alignment horizontal="right"/>
    </xf>
    <xf numFmtId="164" fontId="25" fillId="0" borderId="24" xfId="0" applyNumberFormat="1" applyFont="1" applyBorder="1" applyAlignment="1" applyProtection="1">
      <alignment horizontal="right"/>
    </xf>
    <xf numFmtId="164" fontId="20" fillId="0" borderId="14" xfId="0" applyNumberFormat="1" applyFont="1" applyBorder="1" applyAlignment="1" applyProtection="1">
      <alignment horizontal="right"/>
    </xf>
    <xf numFmtId="166" fontId="23" fillId="0" borderId="24" xfId="0" applyNumberFormat="1" applyFont="1" applyBorder="1" applyAlignment="1" applyProtection="1"/>
    <xf numFmtId="166" fontId="25" fillId="0" borderId="8" xfId="0" applyNumberFormat="1" applyFont="1" applyBorder="1" applyAlignment="1" applyProtection="1"/>
    <xf numFmtId="3" fontId="25" fillId="0" borderId="24" xfId="0" applyNumberFormat="1" applyFont="1" applyBorder="1" applyAlignment="1" applyProtection="1"/>
    <xf numFmtId="164" fontId="16" fillId="0" borderId="25" xfId="0" applyNumberFormat="1" applyFont="1" applyBorder="1" applyAlignment="1" applyProtection="1">
      <alignment horizontal="right"/>
    </xf>
    <xf numFmtId="166" fontId="23" fillId="0" borderId="25" xfId="0" applyNumberFormat="1" applyFont="1" applyBorder="1" applyAlignment="1" applyProtection="1"/>
    <xf numFmtId="164" fontId="16" fillId="0" borderId="8" xfId="0" applyNumberFormat="1" applyFont="1" applyBorder="1" applyAlignment="1" applyProtection="1">
      <alignment horizontal="right"/>
    </xf>
    <xf numFmtId="3" fontId="24" fillId="0" borderId="24" xfId="0" applyNumberFormat="1" applyFont="1" applyBorder="1" applyAlignment="1" applyProtection="1">
      <alignment horizontal="right"/>
    </xf>
    <xf numFmtId="165" fontId="18" fillId="0" borderId="25" xfId="0" applyNumberFormat="1" applyFont="1" applyBorder="1" applyAlignment="1" applyProtection="1">
      <alignment horizontal="right"/>
    </xf>
    <xf numFmtId="166" fontId="26" fillId="0" borderId="25" xfId="0" applyNumberFormat="1" applyFont="1" applyBorder="1" applyAlignment="1" applyProtection="1"/>
    <xf numFmtId="166" fontId="23" fillId="0" borderId="8" xfId="0" applyNumberFormat="1" applyFont="1" applyBorder="1" applyAlignment="1" applyProtection="1"/>
    <xf numFmtId="164" fontId="27" fillId="0" borderId="24" xfId="0" applyNumberFormat="1" applyFont="1" applyBorder="1" applyAlignment="1" applyProtection="1"/>
    <xf numFmtId="164" fontId="27" fillId="2" borderId="25" xfId="0" applyNumberFormat="1" applyFont="1" applyFill="1" applyBorder="1" applyAlignment="1" applyProtection="1"/>
    <xf numFmtId="167" fontId="20" fillId="0" borderId="8" xfId="0" applyNumberFormat="1" applyFont="1" applyBorder="1" applyAlignment="1" applyProtection="1">
      <alignment horizontal="right"/>
    </xf>
    <xf numFmtId="166" fontId="28" fillId="0" borderId="8" xfId="0" applyNumberFormat="1" applyFont="1" applyBorder="1" applyAlignment="1" applyProtection="1"/>
    <xf numFmtId="168" fontId="20" fillId="0" borderId="8" xfId="0" applyNumberFormat="1" applyFont="1" applyBorder="1" applyAlignment="1" applyProtection="1">
      <alignment horizontal="right"/>
    </xf>
    <xf numFmtId="4" fontId="20" fillId="0" borderId="14" xfId="0" applyNumberFormat="1" applyFont="1" applyBorder="1" applyAlignment="1" applyProtection="1">
      <alignment horizontal="right"/>
    </xf>
    <xf numFmtId="166" fontId="25" fillId="0" borderId="8" xfId="0" applyNumberFormat="1" applyFont="1" applyBorder="1" applyAlignment="1" applyProtection="1">
      <alignment horizontal="right"/>
    </xf>
    <xf numFmtId="164" fontId="24" fillId="0" borderId="8" xfId="0" applyNumberFormat="1" applyFont="1" applyBorder="1" applyAlignment="1" applyProtection="1">
      <alignment horizontal="right"/>
    </xf>
    <xf numFmtId="166" fontId="23" fillId="0" borderId="24" xfId="0" applyNumberFormat="1" applyFont="1" applyBorder="1" applyAlignment="1" applyProtection="1">
      <alignment horizontal="right"/>
    </xf>
    <xf numFmtId="166" fontId="23" fillId="0" borderId="8" xfId="0" applyNumberFormat="1" applyFont="1" applyBorder="1" applyAlignment="1" applyProtection="1">
      <alignment horizontal="right"/>
    </xf>
    <xf numFmtId="164" fontId="23" fillId="0" borderId="8" xfId="0" applyNumberFormat="1" applyFont="1" applyBorder="1" applyAlignment="1" applyProtection="1">
      <alignment horizontal="right"/>
    </xf>
    <xf numFmtId="166" fontId="28" fillId="0" borderId="25" xfId="0" applyNumberFormat="1" applyFont="1" applyBorder="1" applyAlignment="1" applyProtection="1"/>
    <xf numFmtId="0" fontId="16" fillId="0" borderId="8" xfId="0" applyFont="1" applyBorder="1" applyAlignment="1" applyProtection="1">
      <alignment horizontal="right"/>
    </xf>
    <xf numFmtId="165" fontId="22" fillId="0" borderId="24" xfId="0" applyNumberFormat="1" applyFont="1" applyBorder="1" applyAlignment="1" applyProtection="1">
      <alignment horizontal="right"/>
    </xf>
    <xf numFmtId="165" fontId="20" fillId="0" borderId="8" xfId="0" applyNumberFormat="1" applyFont="1" applyBorder="1" applyAlignment="1" applyProtection="1">
      <alignment horizontal="right"/>
    </xf>
    <xf numFmtId="0" fontId="22" fillId="0" borderId="11" xfId="0" applyFont="1" applyBorder="1" applyAlignment="1" applyProtection="1"/>
    <xf numFmtId="164" fontId="23" fillId="0" borderId="12" xfId="0" applyNumberFormat="1" applyFont="1" applyBorder="1" applyAlignment="1" applyProtection="1">
      <alignment horizontal="right"/>
    </xf>
    <xf numFmtId="165" fontId="16" fillId="0" borderId="10" xfId="0" applyNumberFormat="1" applyFont="1" applyBorder="1" applyAlignment="1" applyProtection="1">
      <alignment horizontal="right"/>
    </xf>
    <xf numFmtId="164" fontId="23" fillId="0" borderId="11" xfId="0" applyNumberFormat="1" applyFont="1" applyBorder="1" applyAlignment="1" applyProtection="1">
      <alignment horizontal="right"/>
    </xf>
    <xf numFmtId="165" fontId="20" fillId="0" borderId="10" xfId="0" applyNumberFormat="1" applyFont="1" applyBorder="1" applyAlignment="1" applyProtection="1">
      <alignment horizontal="right"/>
    </xf>
    <xf numFmtId="164" fontId="24" fillId="0" borderId="11" xfId="0" applyNumberFormat="1" applyFont="1" applyBorder="1" applyAlignment="1" applyProtection="1">
      <alignment horizontal="right"/>
    </xf>
    <xf numFmtId="165" fontId="18" fillId="0" borderId="10" xfId="0" applyNumberFormat="1" applyFont="1" applyBorder="1" applyAlignment="1" applyProtection="1">
      <alignment horizontal="right"/>
    </xf>
    <xf numFmtId="164" fontId="25" fillId="0" borderId="11" xfId="0" applyNumberFormat="1" applyFont="1" applyBorder="1" applyAlignment="1" applyProtection="1"/>
    <xf numFmtId="164" fontId="25" fillId="2" borderId="12" xfId="0" applyNumberFormat="1" applyFont="1" applyFill="1" applyBorder="1" applyAlignment="1" applyProtection="1"/>
    <xf numFmtId="164" fontId="26" fillId="0" borderId="12" xfId="0" applyNumberFormat="1" applyFont="1" applyBorder="1" applyAlignment="1" applyProtection="1"/>
    <xf numFmtId="164" fontId="20" fillId="0" borderId="10" xfId="0" applyNumberFormat="1" applyFont="1" applyBorder="1" applyAlignment="1" applyProtection="1">
      <alignment horizontal="right"/>
    </xf>
    <xf numFmtId="164" fontId="20" fillId="0" borderId="17" xfId="0" applyNumberFormat="1" applyFont="1" applyBorder="1" applyAlignment="1" applyProtection="1">
      <alignment horizontal="right"/>
    </xf>
    <xf numFmtId="166" fontId="23" fillId="0" borderId="11" xfId="0" applyNumberFormat="1" applyFont="1" applyBorder="1" applyAlignment="1" applyProtection="1"/>
    <xf numFmtId="166" fontId="25" fillId="0" borderId="10" xfId="0" applyNumberFormat="1" applyFont="1" applyBorder="1" applyAlignment="1" applyProtection="1"/>
    <xf numFmtId="3" fontId="25" fillId="0" borderId="11" xfId="0" applyNumberFormat="1" applyFont="1" applyBorder="1" applyAlignment="1" applyProtection="1"/>
    <xf numFmtId="164" fontId="16" fillId="0" borderId="12" xfId="0" applyNumberFormat="1" applyFont="1" applyBorder="1" applyAlignment="1" applyProtection="1">
      <alignment horizontal="right"/>
    </xf>
    <xf numFmtId="166" fontId="23" fillId="0" borderId="12" xfId="0" applyNumberFormat="1" applyFont="1" applyBorder="1" applyAlignment="1" applyProtection="1"/>
    <xf numFmtId="164" fontId="16" fillId="0" borderId="10" xfId="0" applyNumberFormat="1" applyFont="1" applyBorder="1" applyAlignment="1" applyProtection="1">
      <alignment horizontal="right"/>
    </xf>
    <xf numFmtId="3" fontId="24" fillId="0" borderId="11" xfId="0" applyNumberFormat="1" applyFont="1" applyBorder="1" applyAlignment="1" applyProtection="1">
      <alignment horizontal="right"/>
    </xf>
    <xf numFmtId="165" fontId="18" fillId="0" borderId="12" xfId="0" applyNumberFormat="1" applyFont="1" applyBorder="1" applyAlignment="1" applyProtection="1">
      <alignment horizontal="right"/>
    </xf>
    <xf numFmtId="166" fontId="26" fillId="0" borderId="12" xfId="0" applyNumberFormat="1" applyFont="1" applyBorder="1" applyAlignment="1" applyProtection="1"/>
    <xf numFmtId="166" fontId="23" fillId="0" borderId="10" xfId="0" applyNumberFormat="1" applyFont="1" applyBorder="1" applyAlignment="1" applyProtection="1"/>
    <xf numFmtId="0" fontId="1" fillId="0" borderId="0" xfId="0" applyFont="1" applyBorder="1" applyAlignment="1" applyProtection="1"/>
    <xf numFmtId="165" fontId="29" fillId="0" borderId="0" xfId="0" applyNumberFormat="1" applyFont="1" applyBorder="1" applyAlignment="1" applyProtection="1">
      <alignment horizontal="right"/>
    </xf>
    <xf numFmtId="165" fontId="30" fillId="0" borderId="0" xfId="0" applyNumberFormat="1" applyFont="1" applyBorder="1" applyAlignment="1" applyProtection="1">
      <alignment horizontal="right"/>
    </xf>
    <xf numFmtId="2" fontId="1" fillId="0" borderId="0" xfId="0" applyNumberFormat="1" applyFont="1" applyBorder="1" applyAlignment="1" applyProtection="1">
      <alignment horizontal="right"/>
    </xf>
    <xf numFmtId="165" fontId="31" fillId="0" borderId="0" xfId="0" applyNumberFormat="1" applyFont="1" applyBorder="1" applyAlignment="1" applyProtection="1">
      <alignment horizontal="right"/>
    </xf>
    <xf numFmtId="0" fontId="21" fillId="0" borderId="0" xfId="0" applyFont="1" applyBorder="1" applyAlignment="1" applyProtection="1">
      <alignment horizontal="right"/>
    </xf>
    <xf numFmtId="165" fontId="1" fillId="0" borderId="0" xfId="0" applyNumberFormat="1" applyFont="1" applyBorder="1" applyAlignment="1" applyProtection="1"/>
    <xf numFmtId="0" fontId="32" fillId="0" borderId="0" xfId="0" applyFont="1" applyBorder="1" applyAlignment="1" applyProtection="1"/>
    <xf numFmtId="0" fontId="33" fillId="0" borderId="0" xfId="0" applyFont="1" applyBorder="1" applyAlignment="1" applyProtection="1"/>
    <xf numFmtId="0" fontId="34" fillId="0" borderId="0" xfId="0" applyFont="1" applyBorder="1" applyAlignment="1" applyProtection="1">
      <alignment horizontal="right"/>
    </xf>
    <xf numFmtId="0" fontId="34" fillId="0" borderId="0" xfId="0" applyFont="1" applyBorder="1" applyAlignment="1" applyProtection="1"/>
    <xf numFmtId="0" fontId="35" fillId="0" borderId="0" xfId="0" applyFont="1" applyAlignment="1" applyProtection="1"/>
    <xf numFmtId="0" fontId="34" fillId="0" borderId="0" xfId="0" applyFont="1" applyAlignment="1" applyProtection="1"/>
    <xf numFmtId="1" fontId="34" fillId="0" borderId="0" xfId="0" applyNumberFormat="1" applyFont="1" applyAlignment="1" applyProtection="1"/>
    <xf numFmtId="0" fontId="35" fillId="0" borderId="0" xfId="0" applyFont="1" applyBorder="1" applyAlignment="1" applyProtection="1"/>
    <xf numFmtId="0" fontId="36" fillId="0" borderId="0" xfId="0" applyFont="1" applyAlignment="1" applyProtection="1"/>
    <xf numFmtId="0" fontId="0" fillId="0" borderId="0" xfId="0" applyFont="1" applyAlignment="1" applyProtection="1"/>
    <xf numFmtId="165" fontId="0" fillId="0" borderId="0" xfId="0" applyNumberFormat="1" applyFont="1" applyAlignment="1" applyProtection="1"/>
    <xf numFmtId="0" fontId="37" fillId="0" borderId="0" xfId="0" applyFont="1" applyAlignment="1" applyProtection="1"/>
    <xf numFmtId="165" fontId="5" fillId="0" borderId="0" xfId="0" applyNumberFormat="1" applyFont="1" applyAlignment="1" applyProtection="1"/>
    <xf numFmtId="0" fontId="38" fillId="0" borderId="0" xfId="0" applyFont="1" applyAlignment="1" applyProtection="1"/>
    <xf numFmtId="165" fontId="1" fillId="0" borderId="0" xfId="0" applyNumberFormat="1" applyFont="1" applyAlignment="1" applyProtection="1"/>
    <xf numFmtId="49" fontId="38" fillId="0" borderId="0" xfId="0" applyNumberFormat="1" applyFont="1" applyAlignment="1" applyProtection="1"/>
    <xf numFmtId="49" fontId="11" fillId="0" borderId="19" xfId="0" applyNumberFormat="1" applyFont="1" applyBorder="1" applyAlignment="1" applyProtection="1">
      <alignment horizontal="center" vertical="center" wrapText="1"/>
    </xf>
    <xf numFmtId="49" fontId="11" fillId="0" borderId="16" xfId="0" applyNumberFormat="1" applyFont="1" applyBorder="1" applyAlignment="1" applyProtection="1">
      <alignment horizontal="center" vertical="center" wrapText="1"/>
    </xf>
    <xf numFmtId="0" fontId="7" fillId="0" borderId="34" xfId="0" applyFont="1" applyBorder="1" applyAlignment="1" applyProtection="1">
      <alignment horizontal="center" vertical="center" wrapText="1"/>
    </xf>
    <xf numFmtId="0" fontId="9" fillId="0" borderId="34" xfId="0" applyFont="1" applyBorder="1" applyAlignment="1" applyProtection="1"/>
    <xf numFmtId="0" fontId="22" fillId="0" borderId="20" xfId="0" applyFont="1" applyBorder="1" applyAlignment="1" applyProtection="1"/>
    <xf numFmtId="164" fontId="23" fillId="0" borderId="21" xfId="0" applyNumberFormat="1" applyFont="1" applyBorder="1" applyAlignment="1" applyProtection="1">
      <alignment horizontal="right"/>
    </xf>
    <xf numFmtId="164" fontId="24" fillId="0" borderId="21" xfId="0" applyNumberFormat="1" applyFont="1" applyBorder="1" applyAlignment="1" applyProtection="1">
      <alignment horizontal="right"/>
    </xf>
    <xf numFmtId="164" fontId="25" fillId="0" borderId="21" xfId="0" applyNumberFormat="1" applyFont="1" applyBorder="1" applyAlignment="1" applyProtection="1"/>
    <xf numFmtId="164" fontId="23" fillId="2" borderId="21" xfId="0" applyNumberFormat="1" applyFont="1" applyFill="1" applyBorder="1" applyAlignment="1" applyProtection="1"/>
    <xf numFmtId="164" fontId="26" fillId="0" borderId="21" xfId="0" applyNumberFormat="1" applyFont="1" applyBorder="1" applyAlignment="1" applyProtection="1"/>
    <xf numFmtId="164" fontId="25" fillId="0" borderId="21" xfId="0" applyNumberFormat="1" applyFont="1" applyBorder="1" applyAlignment="1" applyProtection="1">
      <alignment horizontal="right"/>
    </xf>
    <xf numFmtId="164" fontId="20" fillId="0" borderId="21" xfId="0" applyNumberFormat="1" applyFont="1" applyBorder="1" applyAlignment="1" applyProtection="1">
      <alignment horizontal="right"/>
    </xf>
    <xf numFmtId="9" fontId="23" fillId="0" borderId="21" xfId="0" applyNumberFormat="1" applyFont="1" applyBorder="1" applyAlignment="1" applyProtection="1">
      <alignment horizontal="right"/>
    </xf>
    <xf numFmtId="9" fontId="25" fillId="0" borderId="22" xfId="0" applyNumberFormat="1" applyFont="1" applyBorder="1" applyAlignment="1" applyProtection="1">
      <alignment horizontal="right"/>
    </xf>
    <xf numFmtId="3" fontId="25" fillId="0" borderId="21" xfId="0" applyNumberFormat="1" applyFont="1" applyBorder="1" applyAlignment="1" applyProtection="1"/>
    <xf numFmtId="166" fontId="23" fillId="0" borderId="21" xfId="0" applyNumberFormat="1" applyFont="1" applyBorder="1" applyAlignment="1" applyProtection="1"/>
    <xf numFmtId="166" fontId="23" fillId="0" borderId="22" xfId="0" applyNumberFormat="1" applyFont="1" applyBorder="1" applyAlignment="1" applyProtection="1"/>
    <xf numFmtId="3" fontId="24" fillId="0" borderId="21" xfId="0" applyNumberFormat="1" applyFont="1" applyBorder="1" applyAlignment="1" applyProtection="1">
      <alignment horizontal="right"/>
    </xf>
    <xf numFmtId="166" fontId="26" fillId="0" borderId="21" xfId="0" applyNumberFormat="1" applyFont="1" applyBorder="1" applyAlignment="1" applyProtection="1"/>
    <xf numFmtId="0" fontId="26" fillId="0" borderId="0" xfId="0" applyFont="1" applyAlignment="1" applyProtection="1"/>
    <xf numFmtId="164" fontId="24" fillId="0" borderId="25" xfId="0" applyNumberFormat="1" applyFont="1" applyBorder="1" applyAlignment="1" applyProtection="1">
      <alignment horizontal="right"/>
    </xf>
    <xf numFmtId="164" fontId="25" fillId="0" borderId="25" xfId="0" applyNumberFormat="1" applyFont="1" applyBorder="1" applyAlignment="1" applyProtection="1"/>
    <xf numFmtId="164" fontId="20" fillId="0" borderId="25" xfId="0" applyNumberFormat="1" applyFont="1" applyBorder="1" applyAlignment="1" applyProtection="1">
      <alignment horizontal="right"/>
    </xf>
    <xf numFmtId="3" fontId="25" fillId="0" borderId="25" xfId="0" applyNumberFormat="1" applyFont="1" applyBorder="1" applyAlignment="1" applyProtection="1"/>
    <xf numFmtId="3" fontId="24" fillId="0" borderId="25" xfId="0" applyNumberFormat="1" applyFont="1" applyBorder="1" applyAlignment="1" applyProtection="1">
      <alignment horizontal="right"/>
    </xf>
    <xf numFmtId="164" fontId="39" fillId="0" borderId="25" xfId="0" applyNumberFormat="1" applyFont="1" applyBorder="1" applyAlignment="1" applyProtection="1"/>
    <xf numFmtId="164" fontId="25" fillId="0" borderId="25" xfId="0" applyNumberFormat="1" applyFont="1" applyBorder="1" applyAlignment="1" applyProtection="1">
      <alignment horizontal="right"/>
    </xf>
    <xf numFmtId="166" fontId="23" fillId="0" borderId="25" xfId="0" applyNumberFormat="1" applyFont="1" applyBorder="1" applyAlignment="1" applyProtection="1">
      <alignment horizontal="right"/>
    </xf>
    <xf numFmtId="0" fontId="22" fillId="0" borderId="24" xfId="0" applyFont="1" applyBorder="1" applyAlignment="1" applyProtection="1">
      <alignment horizontal="left"/>
    </xf>
    <xf numFmtId="0" fontId="14" fillId="3" borderId="24" xfId="0" applyFont="1" applyFill="1" applyBorder="1" applyAlignment="1" applyProtection="1"/>
    <xf numFmtId="164" fontId="17" fillId="3" borderId="25" xfId="0" applyNumberFormat="1" applyFont="1" applyFill="1" applyBorder="1" applyAlignment="1" applyProtection="1">
      <alignment horizontal="right"/>
    </xf>
    <xf numFmtId="165" fontId="18" fillId="3" borderId="8" xfId="0" applyNumberFormat="1" applyFont="1" applyFill="1" applyBorder="1" applyAlignment="1" applyProtection="1">
      <alignment horizontal="right"/>
    </xf>
    <xf numFmtId="164" fontId="40" fillId="3" borderId="25" xfId="0" applyNumberFormat="1" applyFont="1" applyFill="1" applyBorder="1" applyAlignment="1" applyProtection="1"/>
    <xf numFmtId="164" fontId="40" fillId="2" borderId="25" xfId="0" applyNumberFormat="1" applyFont="1" applyFill="1" applyBorder="1" applyAlignment="1" applyProtection="1"/>
    <xf numFmtId="164" fontId="19" fillId="3" borderId="25" xfId="0" applyNumberFormat="1" applyFont="1" applyFill="1" applyBorder="1" applyAlignment="1" applyProtection="1"/>
    <xf numFmtId="164" fontId="20" fillId="3" borderId="8" xfId="0" applyNumberFormat="1" applyFont="1" applyFill="1" applyBorder="1" applyAlignment="1" applyProtection="1">
      <alignment horizontal="right"/>
    </xf>
    <xf numFmtId="0" fontId="22" fillId="4" borderId="24" xfId="0" applyFont="1" applyFill="1" applyBorder="1" applyAlignment="1" applyProtection="1">
      <alignment horizontal="left"/>
    </xf>
    <xf numFmtId="164" fontId="24" fillId="4" borderId="25" xfId="0" applyNumberFormat="1" applyFont="1" applyFill="1" applyBorder="1" applyAlignment="1" applyProtection="1">
      <alignment horizontal="right"/>
    </xf>
    <xf numFmtId="165" fontId="18" fillId="4" borderId="8" xfId="0" applyNumberFormat="1" applyFont="1" applyFill="1" applyBorder="1" applyAlignment="1" applyProtection="1">
      <alignment horizontal="right"/>
    </xf>
    <xf numFmtId="0" fontId="14" fillId="3" borderId="24" xfId="0" applyFont="1" applyFill="1" applyBorder="1" applyAlignment="1" applyProtection="1">
      <alignment horizontal="left"/>
    </xf>
    <xf numFmtId="164" fontId="15" fillId="3" borderId="25" xfId="0" applyNumberFormat="1" applyFont="1" applyFill="1" applyBorder="1" applyAlignment="1" applyProtection="1"/>
    <xf numFmtId="164" fontId="16" fillId="3" borderId="8" xfId="0" applyNumberFormat="1" applyFont="1" applyFill="1" applyBorder="1" applyAlignment="1" applyProtection="1">
      <alignment horizontal="right"/>
    </xf>
    <xf numFmtId="164" fontId="20" fillId="3" borderId="25" xfId="0" applyNumberFormat="1" applyFont="1" applyFill="1" applyBorder="1" applyAlignment="1" applyProtection="1">
      <alignment horizontal="right"/>
    </xf>
    <xf numFmtId="166" fontId="15" fillId="3" borderId="25" xfId="0" applyNumberFormat="1" applyFont="1" applyFill="1" applyBorder="1" applyAlignment="1" applyProtection="1"/>
    <xf numFmtId="166" fontId="40" fillId="3" borderId="8" xfId="0" applyNumberFormat="1" applyFont="1" applyFill="1" applyBorder="1" applyAlignment="1" applyProtection="1"/>
    <xf numFmtId="164" fontId="15" fillId="3" borderId="25" xfId="0" applyNumberFormat="1" applyFont="1" applyFill="1" applyBorder="1" applyAlignment="1" applyProtection="1">
      <alignment horizontal="right"/>
    </xf>
    <xf numFmtId="165" fontId="16" fillId="3" borderId="8" xfId="0" applyNumberFormat="1" applyFont="1" applyFill="1" applyBorder="1" applyAlignment="1" applyProtection="1">
      <alignment horizontal="right"/>
    </xf>
    <xf numFmtId="164" fontId="23" fillId="4" borderId="25" xfId="0" applyNumberFormat="1" applyFont="1" applyFill="1" applyBorder="1" applyAlignment="1" applyProtection="1">
      <alignment horizontal="right"/>
    </xf>
    <xf numFmtId="165" fontId="16" fillId="4" borderId="8" xfId="0" applyNumberFormat="1" applyFont="1" applyFill="1" applyBorder="1" applyAlignment="1" applyProtection="1">
      <alignment horizontal="right"/>
    </xf>
    <xf numFmtId="3" fontId="23" fillId="4" borderId="25" xfId="0" applyNumberFormat="1" applyFont="1" applyFill="1" applyBorder="1" applyAlignment="1" applyProtection="1"/>
    <xf numFmtId="164" fontId="16" fillId="4" borderId="25" xfId="0" applyNumberFormat="1" applyFont="1" applyFill="1" applyBorder="1" applyAlignment="1" applyProtection="1">
      <alignment horizontal="right"/>
    </xf>
    <xf numFmtId="166" fontId="23" fillId="4" borderId="25" xfId="0" applyNumberFormat="1" applyFont="1" applyFill="1" applyBorder="1" applyAlignment="1" applyProtection="1"/>
    <xf numFmtId="166" fontId="23" fillId="4" borderId="8" xfId="0" applyNumberFormat="1" applyFont="1" applyFill="1" applyBorder="1" applyAlignment="1" applyProtection="1"/>
    <xf numFmtId="164" fontId="23" fillId="4" borderId="25" xfId="0" applyNumberFormat="1" applyFont="1" applyFill="1" applyBorder="1" applyAlignment="1" applyProtection="1"/>
    <xf numFmtId="164" fontId="20" fillId="4" borderId="8" xfId="0" applyNumberFormat="1" applyFont="1" applyFill="1" applyBorder="1" applyAlignment="1" applyProtection="1">
      <alignment horizontal="right"/>
    </xf>
    <xf numFmtId="3" fontId="23" fillId="4" borderId="25" xfId="0" applyNumberFormat="1" applyFont="1" applyFill="1" applyBorder="1" applyAlignment="1" applyProtection="1">
      <alignment horizontal="right"/>
    </xf>
    <xf numFmtId="164" fontId="16" fillId="3" borderId="25" xfId="0" applyNumberFormat="1" applyFont="1" applyFill="1" applyBorder="1" applyAlignment="1" applyProtection="1">
      <alignment horizontal="right"/>
    </xf>
    <xf numFmtId="166" fontId="15" fillId="3" borderId="8" xfId="0" applyNumberFormat="1" applyFont="1" applyFill="1" applyBorder="1" applyAlignment="1" applyProtection="1"/>
    <xf numFmtId="3" fontId="40" fillId="3" borderId="25" xfId="0" applyNumberFormat="1" applyFont="1" applyFill="1" applyBorder="1" applyAlignment="1" applyProtection="1"/>
    <xf numFmtId="0" fontId="26" fillId="4" borderId="24" xfId="0" applyFont="1" applyFill="1" applyBorder="1" applyAlignment="1" applyProtection="1">
      <alignment horizontal="left"/>
    </xf>
    <xf numFmtId="164" fontId="26" fillId="4" borderId="25" xfId="0" applyNumberFormat="1" applyFont="1" applyFill="1" applyBorder="1" applyAlignment="1" applyProtection="1"/>
    <xf numFmtId="164" fontId="26" fillId="2" borderId="25" xfId="0" applyNumberFormat="1" applyFont="1" applyFill="1" applyBorder="1" applyAlignment="1" applyProtection="1"/>
    <xf numFmtId="164" fontId="23" fillId="0" borderId="25" xfId="0" applyNumberFormat="1" applyFont="1" applyBorder="1" applyAlignment="1" applyProtection="1"/>
    <xf numFmtId="0" fontId="18" fillId="0" borderId="8" xfId="0" applyFont="1" applyBorder="1" applyAlignment="1" applyProtection="1">
      <alignment horizontal="right"/>
    </xf>
    <xf numFmtId="165" fontId="22" fillId="0" borderId="25" xfId="0" applyNumberFormat="1" applyFont="1" applyBorder="1" applyAlignment="1" applyProtection="1">
      <alignment horizontal="right"/>
    </xf>
    <xf numFmtId="164" fontId="27" fillId="0" borderId="25" xfId="0" applyNumberFormat="1" applyFont="1" applyBorder="1" applyAlignment="1" applyProtection="1"/>
    <xf numFmtId="164" fontId="24" fillId="0" borderId="12" xfId="0" applyNumberFormat="1" applyFont="1" applyBorder="1" applyAlignment="1" applyProtection="1">
      <alignment horizontal="right"/>
    </xf>
    <xf numFmtId="164" fontId="27" fillId="0" borderId="12" xfId="0" applyNumberFormat="1" applyFont="1" applyBorder="1" applyAlignment="1" applyProtection="1"/>
    <xf numFmtId="164" fontId="25" fillId="0" borderId="12" xfId="0" applyNumberFormat="1" applyFont="1" applyBorder="1" applyAlignment="1" applyProtection="1"/>
    <xf numFmtId="164" fontId="20" fillId="0" borderId="12" xfId="0" applyNumberFormat="1" applyFont="1" applyBorder="1" applyAlignment="1" applyProtection="1">
      <alignment horizontal="right"/>
    </xf>
    <xf numFmtId="3" fontId="25" fillId="0" borderId="12" xfId="0" applyNumberFormat="1" applyFont="1" applyBorder="1" applyAlignment="1" applyProtection="1"/>
    <xf numFmtId="3" fontId="24" fillId="0" borderId="12" xfId="0" applyNumberFormat="1" applyFont="1" applyBorder="1" applyAlignment="1" applyProtection="1">
      <alignment horizontal="right"/>
    </xf>
    <xf numFmtId="0" fontId="41" fillId="0" borderId="0" xfId="0" applyFont="1" applyBorder="1" applyAlignment="1" applyProtection="1"/>
    <xf numFmtId="0" fontId="42" fillId="0" borderId="0" xfId="0" applyFont="1" applyAlignment="1" applyProtection="1"/>
    <xf numFmtId="0" fontId="22" fillId="5" borderId="24" xfId="0" applyFont="1" applyFill="1" applyBorder="1" applyAlignment="1" applyProtection="1"/>
    <xf numFmtId="164" fontId="23" fillId="5" borderId="25" xfId="0" applyNumberFormat="1" applyFont="1" applyFill="1" applyBorder="1" applyAlignment="1" applyProtection="1">
      <alignment horizontal="right"/>
    </xf>
    <xf numFmtId="165" fontId="16" fillId="5" borderId="8" xfId="0" applyNumberFormat="1" applyFont="1" applyFill="1" applyBorder="1" applyAlignment="1" applyProtection="1">
      <alignment horizontal="right"/>
    </xf>
    <xf numFmtId="164" fontId="23" fillId="5" borderId="24" xfId="0" applyNumberFormat="1" applyFont="1" applyFill="1" applyBorder="1" applyAlignment="1" applyProtection="1">
      <alignment horizontal="right"/>
    </xf>
    <xf numFmtId="164" fontId="24" fillId="5" borderId="24" xfId="0" applyNumberFormat="1" applyFont="1" applyFill="1" applyBorder="1" applyAlignment="1" applyProtection="1">
      <alignment horizontal="right"/>
    </xf>
    <xf numFmtId="165" fontId="18" fillId="5" borderId="8" xfId="0" applyNumberFormat="1" applyFont="1" applyFill="1" applyBorder="1" applyAlignment="1" applyProtection="1">
      <alignment horizontal="right"/>
    </xf>
    <xf numFmtId="164" fontId="25" fillId="5" borderId="24" xfId="0" applyNumberFormat="1" applyFont="1" applyFill="1" applyBorder="1" applyAlignment="1" applyProtection="1"/>
    <xf numFmtId="164" fontId="25" fillId="6" borderId="25" xfId="0" applyNumberFormat="1" applyFont="1" applyFill="1" applyBorder="1" applyAlignment="1" applyProtection="1"/>
    <xf numFmtId="164" fontId="26" fillId="5" borderId="25" xfId="0" applyNumberFormat="1" applyFont="1" applyFill="1" applyBorder="1" applyAlignment="1" applyProtection="1"/>
    <xf numFmtId="164" fontId="20" fillId="5" borderId="8" xfId="0" applyNumberFormat="1" applyFont="1" applyFill="1" applyBorder="1" applyAlignment="1" applyProtection="1">
      <alignment horizontal="right"/>
    </xf>
    <xf numFmtId="164" fontId="20" fillId="5" borderId="14" xfId="0" applyNumberFormat="1" applyFont="1" applyFill="1" applyBorder="1" applyAlignment="1" applyProtection="1">
      <alignment horizontal="right"/>
    </xf>
    <xf numFmtId="166" fontId="23" fillId="5" borderId="24" xfId="0" applyNumberFormat="1" applyFont="1" applyFill="1" applyBorder="1" applyAlignment="1" applyProtection="1"/>
    <xf numFmtId="166" fontId="25" fillId="5" borderId="8" xfId="0" applyNumberFormat="1" applyFont="1" applyFill="1" applyBorder="1" applyAlignment="1" applyProtection="1"/>
    <xf numFmtId="3" fontId="25" fillId="5" borderId="24" xfId="0" applyNumberFormat="1" applyFont="1" applyFill="1" applyBorder="1" applyAlignment="1" applyProtection="1"/>
    <xf numFmtId="164" fontId="16" fillId="5" borderId="25" xfId="0" applyNumberFormat="1" applyFont="1" applyFill="1" applyBorder="1" applyAlignment="1" applyProtection="1">
      <alignment horizontal="right"/>
    </xf>
    <xf numFmtId="166" fontId="23" fillId="5" borderId="25" xfId="0" applyNumberFormat="1" applyFont="1" applyFill="1" applyBorder="1" applyAlignment="1" applyProtection="1"/>
    <xf numFmtId="164" fontId="16" fillId="5" borderId="8" xfId="0" applyNumberFormat="1" applyFont="1" applyFill="1" applyBorder="1" applyAlignment="1" applyProtection="1">
      <alignment horizontal="right"/>
    </xf>
    <xf numFmtId="3" fontId="24" fillId="5" borderId="24" xfId="0" applyNumberFormat="1" applyFont="1" applyFill="1" applyBorder="1" applyAlignment="1" applyProtection="1">
      <alignment horizontal="right"/>
    </xf>
    <xf numFmtId="165" fontId="18" fillId="5" borderId="25" xfId="0" applyNumberFormat="1" applyFont="1" applyFill="1" applyBorder="1" applyAlignment="1" applyProtection="1">
      <alignment horizontal="right"/>
    </xf>
    <xf numFmtId="166" fontId="26" fillId="5" borderId="25" xfId="0" applyNumberFormat="1" applyFont="1" applyFill="1" applyBorder="1" applyAlignment="1" applyProtection="1"/>
    <xf numFmtId="166" fontId="23" fillId="5" borderId="8" xfId="0" applyNumberFormat="1" applyFont="1" applyFill="1" applyBorder="1" applyAlignment="1" applyProtection="1"/>
    <xf numFmtId="164" fontId="24" fillId="5" borderId="25" xfId="0" applyNumberFormat="1" applyFont="1" applyFill="1" applyBorder="1" applyAlignment="1" applyProtection="1">
      <alignment horizontal="right"/>
    </xf>
    <xf numFmtId="164" fontId="39" fillId="5" borderId="25" xfId="0" applyNumberFormat="1" applyFont="1" applyFill="1" applyBorder="1" applyAlignment="1" applyProtection="1"/>
    <xf numFmtId="164" fontId="25" fillId="5" borderId="25" xfId="0" applyNumberFormat="1" applyFont="1" applyFill="1" applyBorder="1" applyAlignment="1" applyProtection="1"/>
    <xf numFmtId="164" fontId="20" fillId="5" borderId="25" xfId="0" applyNumberFormat="1" applyFont="1" applyFill="1" applyBorder="1" applyAlignment="1" applyProtection="1">
      <alignment horizontal="right"/>
    </xf>
    <xf numFmtId="3" fontId="25" fillId="5" borderId="25" xfId="0" applyNumberFormat="1" applyFont="1" applyFill="1" applyBorder="1" applyAlignment="1" applyProtection="1"/>
    <xf numFmtId="3" fontId="24" fillId="5" borderId="25" xfId="0" applyNumberFormat="1" applyFont="1" applyFill="1" applyBorder="1" applyAlignment="1" applyProtection="1">
      <alignment horizontal="right"/>
    </xf>
    <xf numFmtId="0" fontId="12" fillId="0" borderId="11" xfId="0" applyFont="1" applyBorder="1" applyAlignment="1" applyProtection="1">
      <alignment horizontal="center" vertical="center" wrapText="1"/>
    </xf>
    <xf numFmtId="0" fontId="12" fillId="0" borderId="10" xfId="0" applyFont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</xf>
    <xf numFmtId="0" fontId="10" fillId="0" borderId="5" xfId="0" applyFont="1" applyBorder="1" applyAlignment="1" applyProtection="1">
      <alignment horizontal="center" vertical="center" wrapText="1"/>
    </xf>
    <xf numFmtId="0" fontId="10" fillId="0" borderId="6" xfId="0" applyFont="1" applyBorder="1" applyAlignment="1" applyProtection="1">
      <alignment horizontal="center" vertical="center" wrapText="1"/>
    </xf>
    <xf numFmtId="0" fontId="10" fillId="0" borderId="7" xfId="0" applyFont="1" applyBorder="1" applyAlignment="1" applyProtection="1">
      <alignment horizontal="center" vertical="center" wrapText="1"/>
    </xf>
    <xf numFmtId="0" fontId="11" fillId="0" borderId="8" xfId="0" applyFont="1" applyBorder="1" applyAlignment="1" applyProtection="1">
      <alignment horizontal="center" vertical="center" wrapText="1"/>
    </xf>
    <xf numFmtId="0" fontId="12" fillId="2" borderId="12" xfId="0" applyFont="1" applyFill="1" applyBorder="1" applyAlignment="1" applyProtection="1">
      <alignment horizontal="center" vertical="center" wrapText="1"/>
    </xf>
    <xf numFmtId="0" fontId="12" fillId="0" borderId="13" xfId="0" applyFont="1" applyBorder="1" applyAlignment="1" applyProtection="1">
      <alignment horizontal="center" vertical="center" wrapText="1"/>
    </xf>
    <xf numFmtId="0" fontId="12" fillId="0" borderId="12" xfId="0" applyFont="1" applyBorder="1" applyAlignment="1" applyProtection="1">
      <alignment horizontal="center" vertical="center" wrapText="1"/>
    </xf>
    <xf numFmtId="0" fontId="12" fillId="0" borderId="14" xfId="0" applyFont="1" applyBorder="1" applyAlignment="1" applyProtection="1">
      <alignment horizontal="center" vertical="center" wrapText="1"/>
    </xf>
    <xf numFmtId="0" fontId="12" fillId="0" borderId="15" xfId="0" applyFont="1" applyBorder="1" applyAlignment="1" applyProtection="1">
      <alignment horizontal="center" vertical="center" wrapText="1"/>
    </xf>
    <xf numFmtId="0" fontId="12" fillId="0" borderId="16" xfId="0" applyFont="1" applyBorder="1" applyAlignment="1" applyProtection="1">
      <alignment horizontal="center" vertical="center" wrapText="1"/>
    </xf>
    <xf numFmtId="0" fontId="12" fillId="0" borderId="8" xfId="0" applyFont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/>
    </xf>
    <xf numFmtId="0" fontId="12" fillId="0" borderId="9" xfId="0" applyFont="1" applyBorder="1" applyAlignment="1" applyProtection="1">
      <alignment horizontal="center" vertical="center" wrapText="1"/>
    </xf>
    <xf numFmtId="0" fontId="12" fillId="0" borderId="18" xfId="0" applyFont="1" applyBorder="1" applyAlignment="1" applyProtection="1">
      <alignment horizontal="center" vertical="center" wrapText="1"/>
    </xf>
    <xf numFmtId="0" fontId="12" fillId="0" borderId="32" xfId="0" applyFont="1" applyBorder="1" applyAlignment="1" applyProtection="1">
      <alignment horizontal="center" vertical="center" wrapText="1"/>
    </xf>
    <xf numFmtId="0" fontId="6" fillId="0" borderId="26" xfId="0" applyFont="1" applyBorder="1" applyAlignment="1" applyProtection="1">
      <alignment horizontal="center" vertical="center" wrapText="1"/>
    </xf>
    <xf numFmtId="0" fontId="4" fillId="0" borderId="27" xfId="0" applyFont="1" applyBorder="1" applyAlignment="1" applyProtection="1">
      <alignment horizontal="center" vertical="center" wrapText="1"/>
    </xf>
    <xf numFmtId="0" fontId="7" fillId="0" borderId="27" xfId="0" applyFont="1" applyBorder="1" applyAlignment="1" applyProtection="1">
      <alignment horizontal="center" vertical="center" wrapText="1"/>
    </xf>
    <xf numFmtId="0" fontId="12" fillId="0" borderId="30" xfId="0" applyFont="1" applyBorder="1" applyAlignment="1" applyProtection="1">
      <alignment horizontal="center" vertical="center" wrapText="1"/>
    </xf>
    <xf numFmtId="0" fontId="10" fillId="0" borderId="22" xfId="0" applyFont="1" applyBorder="1" applyAlignment="1" applyProtection="1">
      <alignment horizontal="center" vertical="center" wrapText="1"/>
    </xf>
    <xf numFmtId="0" fontId="4" fillId="0" borderId="29" xfId="0" applyFont="1" applyBorder="1" applyAlignment="1" applyProtection="1">
      <alignment horizontal="center" vertical="center" wrapText="1"/>
    </xf>
    <xf numFmtId="0" fontId="11" fillId="0" borderId="12" xfId="0" applyFont="1" applyBorder="1" applyAlignment="1" applyProtection="1">
      <alignment horizontal="center" vertical="center" wrapText="1"/>
    </xf>
    <xf numFmtId="0" fontId="11" fillId="0" borderId="31" xfId="0" applyFont="1" applyBorder="1" applyAlignment="1" applyProtection="1">
      <alignment horizontal="center" vertical="center" wrapText="1"/>
    </xf>
    <xf numFmtId="0" fontId="11" fillId="0" borderId="16" xfId="0" applyFont="1" applyBorder="1" applyAlignment="1" applyProtection="1">
      <alignment horizontal="center" vertical="center" wrapText="1"/>
    </xf>
    <xf numFmtId="0" fontId="11" fillId="0" borderId="32" xfId="0" applyFont="1" applyBorder="1" applyAlignment="1" applyProtection="1">
      <alignment horizontal="center" vertical="center" wrapText="1"/>
    </xf>
    <xf numFmtId="0" fontId="11" fillId="0" borderId="33" xfId="0" applyFont="1" applyBorder="1" applyAlignment="1" applyProtection="1">
      <alignment horizontal="center" vertical="center" wrapText="1"/>
    </xf>
    <xf numFmtId="0" fontId="4" fillId="0" borderId="28" xfId="0" applyFont="1" applyBorder="1" applyAlignment="1" applyProtection="1">
      <alignment horizontal="center" vertical="center" wrapText="1"/>
    </xf>
    <xf numFmtId="0" fontId="7" fillId="0" borderId="22" xfId="0" applyFont="1" applyBorder="1" applyAlignment="1" applyProtection="1">
      <alignment horizontal="center" vertical="center" wrapText="1"/>
    </xf>
    <xf numFmtId="0" fontId="4" fillId="0" borderId="27" xfId="0" applyFont="1" applyBorder="1" applyAlignment="1" applyProtection="1">
      <alignment horizontal="center" vertical="center"/>
    </xf>
    <xf numFmtId="0" fontId="43" fillId="7" borderId="0" xfId="0" applyFont="1" applyFill="1" applyBorder="1" applyAlignment="1"/>
    <xf numFmtId="0" fontId="5" fillId="7" borderId="0" xfId="0" applyFont="1" applyFill="1"/>
    <xf numFmtId="0" fontId="1" fillId="7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0"/>
  <sheetViews>
    <sheetView view="pageBreakPreview" zoomScaleNormal="93" workbookViewId="0">
      <selection activeCell="F34" sqref="F34"/>
    </sheetView>
  </sheetViews>
  <sheetFormatPr defaultColWidth="9.140625" defaultRowHeight="12.75" x14ac:dyDescent="0.2"/>
  <cols>
    <col min="1" max="1" width="29" style="1" customWidth="1"/>
    <col min="2" max="13" width="14.85546875" style="1" customWidth="1"/>
    <col min="14" max="14" width="11.28515625" style="1" customWidth="1"/>
    <col min="15" max="15" width="12" style="1" hidden="1" customWidth="1"/>
    <col min="16" max="16" width="11.140625" style="1" customWidth="1"/>
    <col min="17" max="17" width="7.85546875" style="1" customWidth="1"/>
    <col min="18" max="18" width="11.85546875" style="1" customWidth="1"/>
    <col min="19" max="19" width="10" style="1" customWidth="1"/>
    <col min="20" max="20" width="11.7109375" style="1" customWidth="1"/>
    <col min="21" max="21" width="9.5703125" style="1" customWidth="1"/>
    <col min="22" max="23" width="9.140625" style="1"/>
    <col min="24" max="24" width="9.28515625" style="1" customWidth="1"/>
    <col min="25" max="25" width="9" style="1" customWidth="1"/>
    <col min="26" max="27" width="8.5703125" style="1" customWidth="1"/>
    <col min="28" max="28" width="9.5703125" style="1" customWidth="1"/>
    <col min="29" max="29" width="9" style="1" customWidth="1"/>
    <col min="30" max="30" width="10" style="1" customWidth="1"/>
    <col min="31" max="31" width="8" style="1" customWidth="1"/>
    <col min="32" max="33" width="7.28515625" style="1" customWidth="1"/>
    <col min="34" max="50" width="9.140625" style="1"/>
    <col min="51" max="51" width="11.5703125" style="1" hidden="1" customWidth="1"/>
    <col min="52" max="52" width="25.7109375" style="1" customWidth="1"/>
    <col min="53" max="53" width="10.42578125" style="1" customWidth="1"/>
    <col min="54" max="54" width="9.7109375" style="1" customWidth="1"/>
    <col min="55" max="55" width="10.28515625" style="1" customWidth="1"/>
    <col min="56" max="56" width="9.7109375" style="1" customWidth="1"/>
    <col min="57" max="57" width="10.28515625" style="1" customWidth="1"/>
    <col min="58" max="58" width="9.7109375" style="1" customWidth="1"/>
    <col min="59" max="59" width="10.140625" style="1" customWidth="1"/>
    <col min="60" max="60" width="9.7109375" style="1" customWidth="1"/>
    <col min="61" max="61" width="10.42578125" style="1" customWidth="1"/>
    <col min="62" max="62" width="9.28515625" style="1" customWidth="1"/>
    <col min="63" max="63" width="10.42578125" style="1" customWidth="1"/>
    <col min="64" max="64" width="9.7109375" style="1" customWidth="1"/>
    <col min="65" max="65" width="10.140625" style="1" customWidth="1"/>
    <col min="66" max="66" width="9.42578125" style="1" customWidth="1"/>
    <col min="67" max="67" width="9.28515625" style="1" customWidth="1"/>
    <col min="68" max="68" width="8.7109375" style="1" customWidth="1"/>
    <col min="69" max="69" width="7.7109375" style="1" customWidth="1"/>
    <col min="70" max="70" width="7.28515625" style="1" customWidth="1"/>
    <col min="71" max="71" width="10.5703125" style="1" customWidth="1"/>
    <col min="72" max="72" width="11.5703125" style="1" hidden="1" customWidth="1"/>
    <col min="73" max="73" width="9.85546875" style="1" customWidth="1"/>
    <col min="74" max="74" width="9.28515625" style="1" customWidth="1"/>
    <col min="75" max="75" width="11.140625" style="1" customWidth="1"/>
    <col min="76" max="76" width="10" style="1" customWidth="1"/>
    <col min="77" max="77" width="10.5703125" style="1" customWidth="1"/>
    <col min="78" max="78" width="9.7109375" style="1" customWidth="1"/>
    <col min="79" max="80" width="9" style="1" customWidth="1"/>
    <col min="81" max="81" width="8.5703125" style="1" customWidth="1"/>
    <col min="82" max="84" width="9" style="1" customWidth="1"/>
    <col min="85" max="85" width="9.5703125" style="1" customWidth="1"/>
    <col min="86" max="86" width="9.42578125" style="1" customWidth="1"/>
    <col min="87" max="306" width="9.140625" style="1"/>
    <col min="307" max="307" width="11.5703125" style="1" hidden="1" customWidth="1"/>
    <col min="308" max="308" width="25.7109375" style="1" customWidth="1"/>
    <col min="309" max="309" width="10.42578125" style="1" customWidth="1"/>
    <col min="310" max="310" width="9.7109375" style="1" customWidth="1"/>
    <col min="311" max="311" width="10.28515625" style="1" customWidth="1"/>
    <col min="312" max="312" width="9.7109375" style="1" customWidth="1"/>
    <col min="313" max="313" width="10.28515625" style="1" customWidth="1"/>
    <col min="314" max="314" width="9.7109375" style="1" customWidth="1"/>
    <col min="315" max="315" width="10.140625" style="1" customWidth="1"/>
    <col min="316" max="316" width="9.7109375" style="1" customWidth="1"/>
    <col min="317" max="317" width="10.42578125" style="1" customWidth="1"/>
    <col min="318" max="318" width="9.28515625" style="1" customWidth="1"/>
    <col min="319" max="319" width="10.42578125" style="1" customWidth="1"/>
    <col min="320" max="320" width="9.7109375" style="1" customWidth="1"/>
    <col min="321" max="321" width="10.140625" style="1" customWidth="1"/>
    <col min="322" max="322" width="9.42578125" style="1" customWidth="1"/>
    <col min="323" max="323" width="9.28515625" style="1" customWidth="1"/>
    <col min="324" max="324" width="8.7109375" style="1" customWidth="1"/>
    <col min="325" max="325" width="7.7109375" style="1" customWidth="1"/>
    <col min="326" max="326" width="7.28515625" style="1" customWidth="1"/>
    <col min="327" max="327" width="10.5703125" style="1" customWidth="1"/>
    <col min="328" max="328" width="11.5703125" style="1" hidden="1" customWidth="1"/>
    <col min="329" max="329" width="9.85546875" style="1" customWidth="1"/>
    <col min="330" max="330" width="9.28515625" style="1" customWidth="1"/>
    <col min="331" max="331" width="11.140625" style="1" customWidth="1"/>
    <col min="332" max="332" width="10" style="1" customWidth="1"/>
    <col min="333" max="333" width="10.5703125" style="1" customWidth="1"/>
    <col min="334" max="334" width="9.7109375" style="1" customWidth="1"/>
    <col min="335" max="336" width="9" style="1" customWidth="1"/>
    <col min="337" max="337" width="8.5703125" style="1" customWidth="1"/>
    <col min="338" max="340" width="9" style="1" customWidth="1"/>
    <col min="341" max="341" width="9.5703125" style="1" customWidth="1"/>
    <col min="342" max="342" width="9.42578125" style="1" customWidth="1"/>
    <col min="343" max="562" width="9.140625" style="1"/>
    <col min="563" max="563" width="11.5703125" style="1" hidden="1" customWidth="1"/>
    <col min="564" max="564" width="25.7109375" style="1" customWidth="1"/>
    <col min="565" max="565" width="10.42578125" style="1" customWidth="1"/>
    <col min="566" max="566" width="9.7109375" style="1" customWidth="1"/>
    <col min="567" max="567" width="10.28515625" style="1" customWidth="1"/>
    <col min="568" max="568" width="9.7109375" style="1" customWidth="1"/>
    <col min="569" max="569" width="10.28515625" style="1" customWidth="1"/>
    <col min="570" max="570" width="9.7109375" style="1" customWidth="1"/>
    <col min="571" max="571" width="10.140625" style="1" customWidth="1"/>
    <col min="572" max="572" width="9.7109375" style="1" customWidth="1"/>
    <col min="573" max="573" width="10.42578125" style="1" customWidth="1"/>
    <col min="574" max="574" width="9.28515625" style="1" customWidth="1"/>
    <col min="575" max="575" width="10.42578125" style="1" customWidth="1"/>
    <col min="576" max="576" width="9.7109375" style="1" customWidth="1"/>
    <col min="577" max="577" width="10.140625" style="1" customWidth="1"/>
    <col min="578" max="578" width="9.42578125" style="1" customWidth="1"/>
    <col min="579" max="579" width="9.28515625" style="1" customWidth="1"/>
    <col min="580" max="580" width="8.7109375" style="1" customWidth="1"/>
    <col min="581" max="581" width="7.7109375" style="1" customWidth="1"/>
    <col min="582" max="582" width="7.28515625" style="1" customWidth="1"/>
    <col min="583" max="583" width="10.5703125" style="1" customWidth="1"/>
    <col min="584" max="584" width="11.5703125" style="1" hidden="1" customWidth="1"/>
    <col min="585" max="585" width="9.85546875" style="1" customWidth="1"/>
    <col min="586" max="586" width="9.28515625" style="1" customWidth="1"/>
    <col min="587" max="587" width="11.140625" style="1" customWidth="1"/>
    <col min="588" max="588" width="10" style="1" customWidth="1"/>
    <col min="589" max="589" width="10.5703125" style="1" customWidth="1"/>
    <col min="590" max="590" width="9.7109375" style="1" customWidth="1"/>
    <col min="591" max="592" width="9" style="1" customWidth="1"/>
    <col min="593" max="593" width="8.5703125" style="1" customWidth="1"/>
    <col min="594" max="596" width="9" style="1" customWidth="1"/>
    <col min="597" max="597" width="9.5703125" style="1" customWidth="1"/>
    <col min="598" max="598" width="9.42578125" style="1" customWidth="1"/>
    <col min="599" max="818" width="9.140625" style="1"/>
    <col min="819" max="819" width="11.5703125" style="1" hidden="1" customWidth="1"/>
    <col min="820" max="820" width="25.7109375" style="1" customWidth="1"/>
    <col min="821" max="821" width="10.42578125" style="1" customWidth="1"/>
    <col min="822" max="822" width="9.7109375" style="1" customWidth="1"/>
    <col min="823" max="823" width="10.28515625" style="1" customWidth="1"/>
    <col min="824" max="824" width="9.7109375" style="1" customWidth="1"/>
    <col min="825" max="825" width="10.28515625" style="1" customWidth="1"/>
    <col min="826" max="826" width="9.7109375" style="1" customWidth="1"/>
    <col min="827" max="827" width="10.140625" style="1" customWidth="1"/>
    <col min="828" max="828" width="9.7109375" style="1" customWidth="1"/>
    <col min="829" max="829" width="10.42578125" style="1" customWidth="1"/>
    <col min="830" max="830" width="9.28515625" style="1" customWidth="1"/>
    <col min="831" max="831" width="10.42578125" style="1" customWidth="1"/>
    <col min="832" max="832" width="9.7109375" style="1" customWidth="1"/>
    <col min="833" max="833" width="10.140625" style="1" customWidth="1"/>
    <col min="834" max="834" width="9.42578125" style="1" customWidth="1"/>
    <col min="835" max="835" width="9.28515625" style="1" customWidth="1"/>
    <col min="836" max="836" width="8.7109375" style="1" customWidth="1"/>
    <col min="837" max="837" width="7.7109375" style="1" customWidth="1"/>
    <col min="838" max="838" width="7.28515625" style="1" customWidth="1"/>
    <col min="839" max="839" width="10.5703125" style="1" customWidth="1"/>
    <col min="840" max="840" width="11.5703125" style="1" hidden="1" customWidth="1"/>
    <col min="841" max="841" width="9.85546875" style="1" customWidth="1"/>
    <col min="842" max="842" width="9.28515625" style="1" customWidth="1"/>
    <col min="843" max="843" width="11.140625" style="1" customWidth="1"/>
    <col min="844" max="844" width="10" style="1" customWidth="1"/>
    <col min="845" max="845" width="10.5703125" style="1" customWidth="1"/>
    <col min="846" max="846" width="9.7109375" style="1" customWidth="1"/>
    <col min="847" max="848" width="9" style="1" customWidth="1"/>
    <col min="849" max="849" width="8.5703125" style="1" customWidth="1"/>
    <col min="850" max="852" width="9" style="1" customWidth="1"/>
    <col min="853" max="853" width="9.5703125" style="1" customWidth="1"/>
    <col min="854" max="854" width="9.42578125" style="1" customWidth="1"/>
    <col min="855" max="1074" width="9.140625" style="1"/>
    <col min="1075" max="1075" width="11.5703125" style="1" hidden="1" customWidth="1"/>
    <col min="1076" max="1076" width="25.7109375" style="1" customWidth="1"/>
    <col min="1077" max="1077" width="10.42578125" style="1" customWidth="1"/>
    <col min="1078" max="1078" width="9.7109375" style="1" customWidth="1"/>
    <col min="1079" max="1079" width="10.28515625" style="1" customWidth="1"/>
    <col min="1080" max="1080" width="9.7109375" style="1" customWidth="1"/>
    <col min="1081" max="1081" width="10.28515625" style="1" customWidth="1"/>
    <col min="1082" max="1082" width="9.7109375" style="1" customWidth="1"/>
    <col min="1083" max="1083" width="10.140625" style="1" customWidth="1"/>
    <col min="1084" max="1084" width="9.7109375" style="1" customWidth="1"/>
    <col min="1085" max="1085" width="10.42578125" style="1" customWidth="1"/>
    <col min="1086" max="1086" width="9.28515625" style="1" customWidth="1"/>
    <col min="1087" max="1087" width="10.42578125" style="1" customWidth="1"/>
    <col min="1088" max="1088" width="9.7109375" style="1" customWidth="1"/>
    <col min="1089" max="1089" width="10.140625" style="1" customWidth="1"/>
    <col min="1090" max="1090" width="9.42578125" style="1" customWidth="1"/>
    <col min="1091" max="1091" width="9.28515625" style="1" customWidth="1"/>
    <col min="1092" max="1092" width="8.7109375" style="1" customWidth="1"/>
    <col min="1093" max="1093" width="7.7109375" style="1" customWidth="1"/>
    <col min="1094" max="1094" width="7.28515625" style="1" customWidth="1"/>
    <col min="1095" max="1095" width="10.5703125" style="1" customWidth="1"/>
    <col min="1096" max="1096" width="11.5703125" style="1" hidden="1" customWidth="1"/>
    <col min="1097" max="1097" width="9.85546875" style="1" customWidth="1"/>
    <col min="1098" max="1098" width="9.28515625" style="1" customWidth="1"/>
    <col min="1099" max="1099" width="11.140625" style="1" customWidth="1"/>
    <col min="1100" max="1100" width="10" style="1" customWidth="1"/>
    <col min="1101" max="1101" width="10.5703125" style="1" customWidth="1"/>
    <col min="1102" max="1102" width="9.7109375" style="1" customWidth="1"/>
    <col min="1103" max="1104" width="9" style="1" customWidth="1"/>
    <col min="1105" max="1105" width="8.5703125" style="1" customWidth="1"/>
    <col min="1106" max="1108" width="9" style="1" customWidth="1"/>
    <col min="1109" max="1109" width="9.5703125" style="1" customWidth="1"/>
    <col min="1110" max="1110" width="9.42578125" style="1" customWidth="1"/>
    <col min="1111" max="1330" width="9.140625" style="1"/>
    <col min="1331" max="1331" width="11.5703125" style="1" hidden="1" customWidth="1"/>
    <col min="1332" max="1332" width="25.7109375" style="1" customWidth="1"/>
    <col min="1333" max="1333" width="10.42578125" style="1" customWidth="1"/>
    <col min="1334" max="1334" width="9.7109375" style="1" customWidth="1"/>
    <col min="1335" max="1335" width="10.28515625" style="1" customWidth="1"/>
    <col min="1336" max="1336" width="9.7109375" style="1" customWidth="1"/>
    <col min="1337" max="1337" width="10.28515625" style="1" customWidth="1"/>
    <col min="1338" max="1338" width="9.7109375" style="1" customWidth="1"/>
    <col min="1339" max="1339" width="10.140625" style="1" customWidth="1"/>
    <col min="1340" max="1340" width="9.7109375" style="1" customWidth="1"/>
    <col min="1341" max="1341" width="10.42578125" style="1" customWidth="1"/>
    <col min="1342" max="1342" width="9.28515625" style="1" customWidth="1"/>
    <col min="1343" max="1343" width="10.42578125" style="1" customWidth="1"/>
    <col min="1344" max="1344" width="9.7109375" style="1" customWidth="1"/>
    <col min="1345" max="1345" width="10.140625" style="1" customWidth="1"/>
    <col min="1346" max="1346" width="9.42578125" style="1" customWidth="1"/>
    <col min="1347" max="1347" width="9.28515625" style="1" customWidth="1"/>
    <col min="1348" max="1348" width="8.7109375" style="1" customWidth="1"/>
    <col min="1349" max="1349" width="7.7109375" style="1" customWidth="1"/>
    <col min="1350" max="1350" width="7.28515625" style="1" customWidth="1"/>
    <col min="1351" max="1351" width="10.5703125" style="1" customWidth="1"/>
    <col min="1352" max="1352" width="11.5703125" style="1" hidden="1" customWidth="1"/>
    <col min="1353" max="1353" width="9.85546875" style="1" customWidth="1"/>
    <col min="1354" max="1354" width="9.28515625" style="1" customWidth="1"/>
    <col min="1355" max="1355" width="11.140625" style="1" customWidth="1"/>
    <col min="1356" max="1356" width="10" style="1" customWidth="1"/>
    <col min="1357" max="1357" width="10.5703125" style="1" customWidth="1"/>
    <col min="1358" max="1358" width="9.7109375" style="1" customWidth="1"/>
    <col min="1359" max="1360" width="9" style="1" customWidth="1"/>
    <col min="1361" max="1361" width="8.5703125" style="1" customWidth="1"/>
    <col min="1362" max="1364" width="9" style="1" customWidth="1"/>
    <col min="1365" max="1365" width="9.5703125" style="1" customWidth="1"/>
    <col min="1366" max="1366" width="9.42578125" style="1" customWidth="1"/>
    <col min="1367" max="1586" width="9.140625" style="1"/>
    <col min="1587" max="1587" width="11.5703125" style="1" hidden="1" customWidth="1"/>
    <col min="1588" max="1588" width="25.7109375" style="1" customWidth="1"/>
    <col min="1589" max="1589" width="10.42578125" style="1" customWidth="1"/>
    <col min="1590" max="1590" width="9.7109375" style="1" customWidth="1"/>
    <col min="1591" max="1591" width="10.28515625" style="1" customWidth="1"/>
    <col min="1592" max="1592" width="9.7109375" style="1" customWidth="1"/>
    <col min="1593" max="1593" width="10.28515625" style="1" customWidth="1"/>
    <col min="1594" max="1594" width="9.7109375" style="1" customWidth="1"/>
    <col min="1595" max="1595" width="10.140625" style="1" customWidth="1"/>
    <col min="1596" max="1596" width="9.7109375" style="1" customWidth="1"/>
    <col min="1597" max="1597" width="10.42578125" style="1" customWidth="1"/>
    <col min="1598" max="1598" width="9.28515625" style="1" customWidth="1"/>
    <col min="1599" max="1599" width="10.42578125" style="1" customWidth="1"/>
    <col min="1600" max="1600" width="9.7109375" style="1" customWidth="1"/>
    <col min="1601" max="1601" width="10.140625" style="1" customWidth="1"/>
    <col min="1602" max="1602" width="9.42578125" style="1" customWidth="1"/>
    <col min="1603" max="1603" width="9.28515625" style="1" customWidth="1"/>
    <col min="1604" max="1604" width="8.7109375" style="1" customWidth="1"/>
    <col min="1605" max="1605" width="7.7109375" style="1" customWidth="1"/>
    <col min="1606" max="1606" width="7.28515625" style="1" customWidth="1"/>
    <col min="1607" max="1607" width="10.5703125" style="1" customWidth="1"/>
    <col min="1608" max="1608" width="11.5703125" style="1" hidden="1" customWidth="1"/>
    <col min="1609" max="1609" width="9.85546875" style="1" customWidth="1"/>
    <col min="1610" max="1610" width="9.28515625" style="1" customWidth="1"/>
    <col min="1611" max="1611" width="11.140625" style="1" customWidth="1"/>
    <col min="1612" max="1612" width="10" style="1" customWidth="1"/>
    <col min="1613" max="1613" width="10.5703125" style="1" customWidth="1"/>
    <col min="1614" max="1614" width="9.7109375" style="1" customWidth="1"/>
    <col min="1615" max="1616" width="9" style="1" customWidth="1"/>
    <col min="1617" max="1617" width="8.5703125" style="1" customWidth="1"/>
    <col min="1618" max="1620" width="9" style="1" customWidth="1"/>
    <col min="1621" max="1621" width="9.5703125" style="1" customWidth="1"/>
    <col min="1622" max="1622" width="9.42578125" style="1" customWidth="1"/>
    <col min="1623" max="1842" width="9.140625" style="1"/>
    <col min="1843" max="1843" width="11.5703125" style="1" hidden="1" customWidth="1"/>
    <col min="1844" max="1844" width="25.7109375" style="1" customWidth="1"/>
    <col min="1845" max="1845" width="10.42578125" style="1" customWidth="1"/>
    <col min="1846" max="1846" width="9.7109375" style="1" customWidth="1"/>
    <col min="1847" max="1847" width="10.28515625" style="1" customWidth="1"/>
    <col min="1848" max="1848" width="9.7109375" style="1" customWidth="1"/>
    <col min="1849" max="1849" width="10.28515625" style="1" customWidth="1"/>
    <col min="1850" max="1850" width="9.7109375" style="1" customWidth="1"/>
    <col min="1851" max="1851" width="10.140625" style="1" customWidth="1"/>
    <col min="1852" max="1852" width="9.7109375" style="1" customWidth="1"/>
    <col min="1853" max="1853" width="10.42578125" style="1" customWidth="1"/>
    <col min="1854" max="1854" width="9.28515625" style="1" customWidth="1"/>
    <col min="1855" max="1855" width="10.42578125" style="1" customWidth="1"/>
    <col min="1856" max="1856" width="9.7109375" style="1" customWidth="1"/>
    <col min="1857" max="1857" width="10.140625" style="1" customWidth="1"/>
    <col min="1858" max="1858" width="9.42578125" style="1" customWidth="1"/>
    <col min="1859" max="1859" width="9.28515625" style="1" customWidth="1"/>
    <col min="1860" max="1860" width="8.7109375" style="1" customWidth="1"/>
    <col min="1861" max="1861" width="7.7109375" style="1" customWidth="1"/>
    <col min="1862" max="1862" width="7.28515625" style="1" customWidth="1"/>
    <col min="1863" max="1863" width="10.5703125" style="1" customWidth="1"/>
    <col min="1864" max="1864" width="11.5703125" style="1" hidden="1" customWidth="1"/>
    <col min="1865" max="1865" width="9.85546875" style="1" customWidth="1"/>
    <col min="1866" max="1866" width="9.28515625" style="1" customWidth="1"/>
    <col min="1867" max="1867" width="11.140625" style="1" customWidth="1"/>
    <col min="1868" max="1868" width="10" style="1" customWidth="1"/>
    <col min="1869" max="1869" width="10.5703125" style="1" customWidth="1"/>
    <col min="1870" max="1870" width="9.7109375" style="1" customWidth="1"/>
    <col min="1871" max="1872" width="9" style="1" customWidth="1"/>
    <col min="1873" max="1873" width="8.5703125" style="1" customWidth="1"/>
    <col min="1874" max="1876" width="9" style="1" customWidth="1"/>
    <col min="1877" max="1877" width="9.5703125" style="1" customWidth="1"/>
    <col min="1878" max="1878" width="9.42578125" style="1" customWidth="1"/>
    <col min="1879" max="2098" width="9.140625" style="1"/>
    <col min="2099" max="2099" width="11.5703125" style="1" hidden="1" customWidth="1"/>
    <col min="2100" max="2100" width="25.7109375" style="1" customWidth="1"/>
    <col min="2101" max="2101" width="10.42578125" style="1" customWidth="1"/>
    <col min="2102" max="2102" width="9.7109375" style="1" customWidth="1"/>
    <col min="2103" max="2103" width="10.28515625" style="1" customWidth="1"/>
    <col min="2104" max="2104" width="9.7109375" style="1" customWidth="1"/>
    <col min="2105" max="2105" width="10.28515625" style="1" customWidth="1"/>
    <col min="2106" max="2106" width="9.7109375" style="1" customWidth="1"/>
    <col min="2107" max="2107" width="10.140625" style="1" customWidth="1"/>
    <col min="2108" max="2108" width="9.7109375" style="1" customWidth="1"/>
    <col min="2109" max="2109" width="10.42578125" style="1" customWidth="1"/>
    <col min="2110" max="2110" width="9.28515625" style="1" customWidth="1"/>
    <col min="2111" max="2111" width="10.42578125" style="1" customWidth="1"/>
    <col min="2112" max="2112" width="9.7109375" style="1" customWidth="1"/>
    <col min="2113" max="2113" width="10.140625" style="1" customWidth="1"/>
    <col min="2114" max="2114" width="9.42578125" style="1" customWidth="1"/>
    <col min="2115" max="2115" width="9.28515625" style="1" customWidth="1"/>
    <col min="2116" max="2116" width="8.7109375" style="1" customWidth="1"/>
    <col min="2117" max="2117" width="7.7109375" style="1" customWidth="1"/>
    <col min="2118" max="2118" width="7.28515625" style="1" customWidth="1"/>
    <col min="2119" max="2119" width="10.5703125" style="1" customWidth="1"/>
    <col min="2120" max="2120" width="11.5703125" style="1" hidden="1" customWidth="1"/>
    <col min="2121" max="2121" width="9.85546875" style="1" customWidth="1"/>
    <col min="2122" max="2122" width="9.28515625" style="1" customWidth="1"/>
    <col min="2123" max="2123" width="11.140625" style="1" customWidth="1"/>
    <col min="2124" max="2124" width="10" style="1" customWidth="1"/>
    <col min="2125" max="2125" width="10.5703125" style="1" customWidth="1"/>
    <col min="2126" max="2126" width="9.7109375" style="1" customWidth="1"/>
    <col min="2127" max="2128" width="9" style="1" customWidth="1"/>
    <col min="2129" max="2129" width="8.5703125" style="1" customWidth="1"/>
    <col min="2130" max="2132" width="9" style="1" customWidth="1"/>
    <col min="2133" max="2133" width="9.5703125" style="1" customWidth="1"/>
    <col min="2134" max="2134" width="9.42578125" style="1" customWidth="1"/>
    <col min="2135" max="2354" width="9.140625" style="1"/>
    <col min="2355" max="2355" width="11.5703125" style="1" hidden="1" customWidth="1"/>
    <col min="2356" max="2356" width="25.7109375" style="1" customWidth="1"/>
    <col min="2357" max="2357" width="10.42578125" style="1" customWidth="1"/>
    <col min="2358" max="2358" width="9.7109375" style="1" customWidth="1"/>
    <col min="2359" max="2359" width="10.28515625" style="1" customWidth="1"/>
    <col min="2360" max="2360" width="9.7109375" style="1" customWidth="1"/>
    <col min="2361" max="2361" width="10.28515625" style="1" customWidth="1"/>
    <col min="2362" max="2362" width="9.7109375" style="1" customWidth="1"/>
    <col min="2363" max="2363" width="10.140625" style="1" customWidth="1"/>
    <col min="2364" max="2364" width="9.7109375" style="1" customWidth="1"/>
    <col min="2365" max="2365" width="10.42578125" style="1" customWidth="1"/>
    <col min="2366" max="2366" width="9.28515625" style="1" customWidth="1"/>
    <col min="2367" max="2367" width="10.42578125" style="1" customWidth="1"/>
    <col min="2368" max="2368" width="9.7109375" style="1" customWidth="1"/>
    <col min="2369" max="2369" width="10.140625" style="1" customWidth="1"/>
    <col min="2370" max="2370" width="9.42578125" style="1" customWidth="1"/>
    <col min="2371" max="2371" width="9.28515625" style="1" customWidth="1"/>
    <col min="2372" max="2372" width="8.7109375" style="1" customWidth="1"/>
    <col min="2373" max="2373" width="7.7109375" style="1" customWidth="1"/>
    <col min="2374" max="2374" width="7.28515625" style="1" customWidth="1"/>
    <col min="2375" max="2375" width="10.5703125" style="1" customWidth="1"/>
    <col min="2376" max="2376" width="11.5703125" style="1" hidden="1" customWidth="1"/>
    <col min="2377" max="2377" width="9.85546875" style="1" customWidth="1"/>
    <col min="2378" max="2378" width="9.28515625" style="1" customWidth="1"/>
    <col min="2379" max="2379" width="11.140625" style="1" customWidth="1"/>
    <col min="2380" max="2380" width="10" style="1" customWidth="1"/>
    <col min="2381" max="2381" width="10.5703125" style="1" customWidth="1"/>
    <col min="2382" max="2382" width="9.7109375" style="1" customWidth="1"/>
    <col min="2383" max="2384" width="9" style="1" customWidth="1"/>
    <col min="2385" max="2385" width="8.5703125" style="1" customWidth="1"/>
    <col min="2386" max="2388" width="9" style="1" customWidth="1"/>
    <col min="2389" max="2389" width="9.5703125" style="1" customWidth="1"/>
    <col min="2390" max="2390" width="9.42578125" style="1" customWidth="1"/>
    <col min="2391" max="2610" width="9.140625" style="1"/>
    <col min="2611" max="2611" width="11.5703125" style="1" hidden="1" customWidth="1"/>
    <col min="2612" max="2612" width="25.7109375" style="1" customWidth="1"/>
    <col min="2613" max="2613" width="10.42578125" style="1" customWidth="1"/>
    <col min="2614" max="2614" width="9.7109375" style="1" customWidth="1"/>
    <col min="2615" max="2615" width="10.28515625" style="1" customWidth="1"/>
    <col min="2616" max="2616" width="9.7109375" style="1" customWidth="1"/>
    <col min="2617" max="2617" width="10.28515625" style="1" customWidth="1"/>
    <col min="2618" max="2618" width="9.7109375" style="1" customWidth="1"/>
    <col min="2619" max="2619" width="10.140625" style="1" customWidth="1"/>
    <col min="2620" max="2620" width="9.7109375" style="1" customWidth="1"/>
    <col min="2621" max="2621" width="10.42578125" style="1" customWidth="1"/>
    <col min="2622" max="2622" width="9.28515625" style="1" customWidth="1"/>
    <col min="2623" max="2623" width="10.42578125" style="1" customWidth="1"/>
    <col min="2624" max="2624" width="9.7109375" style="1" customWidth="1"/>
    <col min="2625" max="2625" width="10.140625" style="1" customWidth="1"/>
    <col min="2626" max="2626" width="9.42578125" style="1" customWidth="1"/>
    <col min="2627" max="2627" width="9.28515625" style="1" customWidth="1"/>
    <col min="2628" max="2628" width="8.7109375" style="1" customWidth="1"/>
    <col min="2629" max="2629" width="7.7109375" style="1" customWidth="1"/>
    <col min="2630" max="2630" width="7.28515625" style="1" customWidth="1"/>
    <col min="2631" max="2631" width="10.5703125" style="1" customWidth="1"/>
    <col min="2632" max="2632" width="11.5703125" style="1" hidden="1" customWidth="1"/>
    <col min="2633" max="2633" width="9.85546875" style="1" customWidth="1"/>
    <col min="2634" max="2634" width="9.28515625" style="1" customWidth="1"/>
    <col min="2635" max="2635" width="11.140625" style="1" customWidth="1"/>
    <col min="2636" max="2636" width="10" style="1" customWidth="1"/>
    <col min="2637" max="2637" width="10.5703125" style="1" customWidth="1"/>
    <col min="2638" max="2638" width="9.7109375" style="1" customWidth="1"/>
    <col min="2639" max="2640" width="9" style="1" customWidth="1"/>
    <col min="2641" max="2641" width="8.5703125" style="1" customWidth="1"/>
    <col min="2642" max="2644" width="9" style="1" customWidth="1"/>
    <col min="2645" max="2645" width="9.5703125" style="1" customWidth="1"/>
    <col min="2646" max="2646" width="9.42578125" style="1" customWidth="1"/>
    <col min="2647" max="2866" width="9.140625" style="1"/>
    <col min="2867" max="2867" width="11.5703125" style="1" hidden="1" customWidth="1"/>
    <col min="2868" max="2868" width="25.7109375" style="1" customWidth="1"/>
    <col min="2869" max="2869" width="10.42578125" style="1" customWidth="1"/>
    <col min="2870" max="2870" width="9.7109375" style="1" customWidth="1"/>
    <col min="2871" max="2871" width="10.28515625" style="1" customWidth="1"/>
    <col min="2872" max="2872" width="9.7109375" style="1" customWidth="1"/>
    <col min="2873" max="2873" width="10.28515625" style="1" customWidth="1"/>
    <col min="2874" max="2874" width="9.7109375" style="1" customWidth="1"/>
    <col min="2875" max="2875" width="10.140625" style="1" customWidth="1"/>
    <col min="2876" max="2876" width="9.7109375" style="1" customWidth="1"/>
    <col min="2877" max="2877" width="10.42578125" style="1" customWidth="1"/>
    <col min="2878" max="2878" width="9.28515625" style="1" customWidth="1"/>
    <col min="2879" max="2879" width="10.42578125" style="1" customWidth="1"/>
    <col min="2880" max="2880" width="9.7109375" style="1" customWidth="1"/>
    <col min="2881" max="2881" width="10.140625" style="1" customWidth="1"/>
    <col min="2882" max="2882" width="9.42578125" style="1" customWidth="1"/>
    <col min="2883" max="2883" width="9.28515625" style="1" customWidth="1"/>
    <col min="2884" max="2884" width="8.7109375" style="1" customWidth="1"/>
    <col min="2885" max="2885" width="7.7109375" style="1" customWidth="1"/>
    <col min="2886" max="2886" width="7.28515625" style="1" customWidth="1"/>
    <col min="2887" max="2887" width="10.5703125" style="1" customWidth="1"/>
    <col min="2888" max="2888" width="11.5703125" style="1" hidden="1" customWidth="1"/>
    <col min="2889" max="2889" width="9.85546875" style="1" customWidth="1"/>
    <col min="2890" max="2890" width="9.28515625" style="1" customWidth="1"/>
    <col min="2891" max="2891" width="11.140625" style="1" customWidth="1"/>
    <col min="2892" max="2892" width="10" style="1" customWidth="1"/>
    <col min="2893" max="2893" width="10.5703125" style="1" customWidth="1"/>
    <col min="2894" max="2894" width="9.7109375" style="1" customWidth="1"/>
    <col min="2895" max="2896" width="9" style="1" customWidth="1"/>
    <col min="2897" max="2897" width="8.5703125" style="1" customWidth="1"/>
    <col min="2898" max="2900" width="9" style="1" customWidth="1"/>
    <col min="2901" max="2901" width="9.5703125" style="1" customWidth="1"/>
    <col min="2902" max="2902" width="9.42578125" style="1" customWidth="1"/>
    <col min="2903" max="3122" width="9.140625" style="1"/>
    <col min="3123" max="3123" width="11.5703125" style="1" hidden="1" customWidth="1"/>
    <col min="3124" max="3124" width="25.7109375" style="1" customWidth="1"/>
    <col min="3125" max="3125" width="10.42578125" style="1" customWidth="1"/>
    <col min="3126" max="3126" width="9.7109375" style="1" customWidth="1"/>
    <col min="3127" max="3127" width="10.28515625" style="1" customWidth="1"/>
    <col min="3128" max="3128" width="9.7109375" style="1" customWidth="1"/>
    <col min="3129" max="3129" width="10.28515625" style="1" customWidth="1"/>
    <col min="3130" max="3130" width="9.7109375" style="1" customWidth="1"/>
    <col min="3131" max="3131" width="10.140625" style="1" customWidth="1"/>
    <col min="3132" max="3132" width="9.7109375" style="1" customWidth="1"/>
    <col min="3133" max="3133" width="10.42578125" style="1" customWidth="1"/>
    <col min="3134" max="3134" width="9.28515625" style="1" customWidth="1"/>
    <col min="3135" max="3135" width="10.42578125" style="1" customWidth="1"/>
    <col min="3136" max="3136" width="9.7109375" style="1" customWidth="1"/>
    <col min="3137" max="3137" width="10.140625" style="1" customWidth="1"/>
    <col min="3138" max="3138" width="9.42578125" style="1" customWidth="1"/>
    <col min="3139" max="3139" width="9.28515625" style="1" customWidth="1"/>
    <col min="3140" max="3140" width="8.7109375" style="1" customWidth="1"/>
    <col min="3141" max="3141" width="7.7109375" style="1" customWidth="1"/>
    <col min="3142" max="3142" width="7.28515625" style="1" customWidth="1"/>
    <col min="3143" max="3143" width="10.5703125" style="1" customWidth="1"/>
    <col min="3144" max="3144" width="11.5703125" style="1" hidden="1" customWidth="1"/>
    <col min="3145" max="3145" width="9.85546875" style="1" customWidth="1"/>
    <col min="3146" max="3146" width="9.28515625" style="1" customWidth="1"/>
    <col min="3147" max="3147" width="11.140625" style="1" customWidth="1"/>
    <col min="3148" max="3148" width="10" style="1" customWidth="1"/>
    <col min="3149" max="3149" width="10.5703125" style="1" customWidth="1"/>
    <col min="3150" max="3150" width="9.7109375" style="1" customWidth="1"/>
    <col min="3151" max="3152" width="9" style="1" customWidth="1"/>
    <col min="3153" max="3153" width="8.5703125" style="1" customWidth="1"/>
    <col min="3154" max="3156" width="9" style="1" customWidth="1"/>
    <col min="3157" max="3157" width="9.5703125" style="1" customWidth="1"/>
    <col min="3158" max="3158" width="9.42578125" style="1" customWidth="1"/>
    <col min="3159" max="3255" width="9.140625" style="1"/>
    <col min="3256" max="3256" width="11.5703125" style="1" hidden="1" customWidth="1"/>
    <col min="3257" max="3257" width="25.7109375" style="1" customWidth="1"/>
    <col min="3258" max="3258" width="10.42578125" style="1" customWidth="1"/>
    <col min="3259" max="3259" width="9.7109375" style="1" customWidth="1"/>
    <col min="3260" max="3260" width="10.28515625" style="1" customWidth="1"/>
    <col min="3261" max="3261" width="9.7109375" style="1" customWidth="1"/>
    <col min="3262" max="3262" width="10.28515625" style="1" customWidth="1"/>
    <col min="3263" max="3263" width="9.7109375" style="1" customWidth="1"/>
    <col min="3264" max="3264" width="10.140625" style="1" customWidth="1"/>
    <col min="3265" max="3265" width="9.7109375" style="1" customWidth="1"/>
    <col min="3266" max="3266" width="10.42578125" style="1" customWidth="1"/>
    <col min="3267" max="3267" width="9.28515625" style="1" customWidth="1"/>
    <col min="3268" max="3268" width="10.42578125" style="1" customWidth="1"/>
    <col min="3269" max="3269" width="9.7109375" style="1" customWidth="1"/>
    <col min="3270" max="3270" width="10.140625" style="1" customWidth="1"/>
    <col min="3271" max="3271" width="9.42578125" style="1" customWidth="1"/>
    <col min="3272" max="3272" width="9.28515625" style="1" customWidth="1"/>
    <col min="3273" max="3273" width="8.7109375" style="1" customWidth="1"/>
    <col min="3274" max="3274" width="7.7109375" style="1" customWidth="1"/>
    <col min="3275" max="3275" width="7.28515625" style="1" customWidth="1"/>
    <col min="3276" max="3276" width="10.5703125" style="1" customWidth="1"/>
    <col min="3277" max="3277" width="11.5703125" style="1" hidden="1" customWidth="1"/>
    <col min="3278" max="3278" width="9.85546875" style="1" customWidth="1"/>
    <col min="3279" max="3279" width="9.28515625" style="1" customWidth="1"/>
    <col min="3280" max="3280" width="11.140625" style="1" customWidth="1"/>
    <col min="3281" max="3281" width="10" style="1" customWidth="1"/>
    <col min="3282" max="3282" width="10.5703125" style="1" customWidth="1"/>
    <col min="3283" max="3283" width="9.7109375" style="1" customWidth="1"/>
    <col min="3284" max="3285" width="9" style="1" customWidth="1"/>
    <col min="3286" max="3286" width="8.5703125" style="1" customWidth="1"/>
    <col min="3287" max="3289" width="9" style="1" customWidth="1"/>
    <col min="3290" max="3290" width="9.5703125" style="1" customWidth="1"/>
    <col min="3291" max="3291" width="9.42578125" style="1" customWidth="1"/>
    <col min="3292" max="3511" width="9.140625" style="1"/>
    <col min="3512" max="3512" width="11.5703125" style="1" hidden="1" customWidth="1"/>
    <col min="3513" max="3513" width="25.7109375" style="1" customWidth="1"/>
    <col min="3514" max="3514" width="10.42578125" style="1" customWidth="1"/>
    <col min="3515" max="3515" width="9.7109375" style="1" customWidth="1"/>
    <col min="3516" max="3516" width="10.28515625" style="1" customWidth="1"/>
    <col min="3517" max="3517" width="9.7109375" style="1" customWidth="1"/>
    <col min="3518" max="3518" width="10.28515625" style="1" customWidth="1"/>
    <col min="3519" max="3519" width="9.7109375" style="1" customWidth="1"/>
    <col min="3520" max="3520" width="10.140625" style="1" customWidth="1"/>
    <col min="3521" max="3521" width="9.7109375" style="1" customWidth="1"/>
    <col min="3522" max="3522" width="10.42578125" style="1" customWidth="1"/>
    <col min="3523" max="3523" width="9.28515625" style="1" customWidth="1"/>
    <col min="3524" max="3524" width="10.42578125" style="1" customWidth="1"/>
    <col min="3525" max="3525" width="9.7109375" style="1" customWidth="1"/>
    <col min="3526" max="3526" width="10.140625" style="1" customWidth="1"/>
    <col min="3527" max="3527" width="9.42578125" style="1" customWidth="1"/>
    <col min="3528" max="3528" width="9.28515625" style="1" customWidth="1"/>
    <col min="3529" max="3529" width="8.7109375" style="1" customWidth="1"/>
    <col min="3530" max="3530" width="7.7109375" style="1" customWidth="1"/>
    <col min="3531" max="3531" width="7.28515625" style="1" customWidth="1"/>
    <col min="3532" max="3532" width="10.5703125" style="1" customWidth="1"/>
    <col min="3533" max="3533" width="11.5703125" style="1" hidden="1" customWidth="1"/>
    <col min="3534" max="3534" width="9.85546875" style="1" customWidth="1"/>
    <col min="3535" max="3535" width="9.28515625" style="1" customWidth="1"/>
    <col min="3536" max="3536" width="11.140625" style="1" customWidth="1"/>
    <col min="3537" max="3537" width="10" style="1" customWidth="1"/>
    <col min="3538" max="3538" width="10.5703125" style="1" customWidth="1"/>
    <col min="3539" max="3539" width="9.7109375" style="1" customWidth="1"/>
    <col min="3540" max="3541" width="9" style="1" customWidth="1"/>
    <col min="3542" max="3542" width="8.5703125" style="1" customWidth="1"/>
    <col min="3543" max="3545" width="9" style="1" customWidth="1"/>
    <col min="3546" max="3546" width="9.5703125" style="1" customWidth="1"/>
    <col min="3547" max="3547" width="9.42578125" style="1" customWidth="1"/>
    <col min="3548" max="3767" width="9.140625" style="1"/>
    <col min="3768" max="3768" width="11.5703125" style="1" hidden="1" customWidth="1"/>
    <col min="3769" max="3769" width="25.7109375" style="1" customWidth="1"/>
    <col min="3770" max="3770" width="10.42578125" style="1" customWidth="1"/>
    <col min="3771" max="3771" width="9.7109375" style="1" customWidth="1"/>
    <col min="3772" max="3772" width="10.28515625" style="1" customWidth="1"/>
    <col min="3773" max="3773" width="9.7109375" style="1" customWidth="1"/>
    <col min="3774" max="3774" width="10.28515625" style="1" customWidth="1"/>
    <col min="3775" max="3775" width="9.7109375" style="1" customWidth="1"/>
    <col min="3776" max="3776" width="10.140625" style="1" customWidth="1"/>
    <col min="3777" max="3777" width="9.7109375" style="1" customWidth="1"/>
    <col min="3778" max="3778" width="10.42578125" style="1" customWidth="1"/>
    <col min="3779" max="3779" width="9.28515625" style="1" customWidth="1"/>
    <col min="3780" max="3780" width="10.42578125" style="1" customWidth="1"/>
    <col min="3781" max="3781" width="9.7109375" style="1" customWidth="1"/>
    <col min="3782" max="3782" width="10.140625" style="1" customWidth="1"/>
    <col min="3783" max="3783" width="9.42578125" style="1" customWidth="1"/>
    <col min="3784" max="3784" width="9.28515625" style="1" customWidth="1"/>
    <col min="3785" max="3785" width="8.7109375" style="1" customWidth="1"/>
    <col min="3786" max="3786" width="7.7109375" style="1" customWidth="1"/>
    <col min="3787" max="3787" width="7.28515625" style="1" customWidth="1"/>
    <col min="3788" max="3788" width="10.5703125" style="1" customWidth="1"/>
    <col min="3789" max="3789" width="11.5703125" style="1" hidden="1" customWidth="1"/>
    <col min="3790" max="3790" width="9.85546875" style="1" customWidth="1"/>
    <col min="3791" max="3791" width="9.28515625" style="1" customWidth="1"/>
    <col min="3792" max="3792" width="11.140625" style="1" customWidth="1"/>
    <col min="3793" max="3793" width="10" style="1" customWidth="1"/>
    <col min="3794" max="3794" width="10.5703125" style="1" customWidth="1"/>
    <col min="3795" max="3795" width="9.7109375" style="1" customWidth="1"/>
    <col min="3796" max="3797" width="9" style="1" customWidth="1"/>
    <col min="3798" max="3798" width="8.5703125" style="1" customWidth="1"/>
    <col min="3799" max="3801" width="9" style="1" customWidth="1"/>
    <col min="3802" max="3802" width="9.5703125" style="1" customWidth="1"/>
    <col min="3803" max="3803" width="9.42578125" style="1" customWidth="1"/>
    <col min="3804" max="4023" width="9.140625" style="1"/>
    <col min="4024" max="4024" width="11.5703125" style="1" hidden="1" customWidth="1"/>
    <col min="4025" max="4025" width="25.7109375" style="1" customWidth="1"/>
    <col min="4026" max="4026" width="10.42578125" style="1" customWidth="1"/>
    <col min="4027" max="4027" width="9.7109375" style="1" customWidth="1"/>
    <col min="4028" max="4028" width="10.28515625" style="1" customWidth="1"/>
    <col min="4029" max="4029" width="9.7109375" style="1" customWidth="1"/>
    <col min="4030" max="4030" width="10.28515625" style="1" customWidth="1"/>
    <col min="4031" max="4031" width="9.7109375" style="1" customWidth="1"/>
    <col min="4032" max="4032" width="10.140625" style="1" customWidth="1"/>
    <col min="4033" max="4033" width="9.7109375" style="1" customWidth="1"/>
    <col min="4034" max="4034" width="10.42578125" style="1" customWidth="1"/>
    <col min="4035" max="4035" width="9.28515625" style="1" customWidth="1"/>
    <col min="4036" max="4036" width="10.42578125" style="1" customWidth="1"/>
    <col min="4037" max="4037" width="9.7109375" style="1" customWidth="1"/>
    <col min="4038" max="4038" width="10.140625" style="1" customWidth="1"/>
    <col min="4039" max="4039" width="9.42578125" style="1" customWidth="1"/>
    <col min="4040" max="4040" width="9.28515625" style="1" customWidth="1"/>
    <col min="4041" max="4041" width="8.7109375" style="1" customWidth="1"/>
    <col min="4042" max="4042" width="7.7109375" style="1" customWidth="1"/>
    <col min="4043" max="4043" width="7.28515625" style="1" customWidth="1"/>
    <col min="4044" max="4044" width="10.5703125" style="1" customWidth="1"/>
    <col min="4045" max="4045" width="11.5703125" style="1" hidden="1" customWidth="1"/>
    <col min="4046" max="4046" width="9.85546875" style="1" customWidth="1"/>
    <col min="4047" max="4047" width="9.28515625" style="1" customWidth="1"/>
    <col min="4048" max="4048" width="11.140625" style="1" customWidth="1"/>
    <col min="4049" max="4049" width="10" style="1" customWidth="1"/>
    <col min="4050" max="4050" width="10.5703125" style="1" customWidth="1"/>
    <col min="4051" max="4051" width="9.7109375" style="1" customWidth="1"/>
    <col min="4052" max="4053" width="9" style="1" customWidth="1"/>
    <col min="4054" max="4054" width="8.5703125" style="1" customWidth="1"/>
    <col min="4055" max="4057" width="9" style="1" customWidth="1"/>
    <col min="4058" max="4058" width="9.5703125" style="1" customWidth="1"/>
    <col min="4059" max="4059" width="9.42578125" style="1" customWidth="1"/>
    <col min="4060" max="4279" width="9.140625" style="1"/>
    <col min="4280" max="4280" width="11.5703125" style="1" hidden="1" customWidth="1"/>
    <col min="4281" max="4281" width="25.7109375" style="1" customWidth="1"/>
    <col min="4282" max="4282" width="10.42578125" style="1" customWidth="1"/>
    <col min="4283" max="4283" width="9.7109375" style="1" customWidth="1"/>
    <col min="4284" max="4284" width="10.28515625" style="1" customWidth="1"/>
    <col min="4285" max="4285" width="9.7109375" style="1" customWidth="1"/>
    <col min="4286" max="4286" width="10.28515625" style="1" customWidth="1"/>
    <col min="4287" max="4287" width="9.7109375" style="1" customWidth="1"/>
    <col min="4288" max="4288" width="10.140625" style="1" customWidth="1"/>
    <col min="4289" max="4289" width="9.7109375" style="1" customWidth="1"/>
    <col min="4290" max="4290" width="10.42578125" style="1" customWidth="1"/>
    <col min="4291" max="4291" width="9.28515625" style="1" customWidth="1"/>
    <col min="4292" max="4292" width="10.42578125" style="1" customWidth="1"/>
    <col min="4293" max="4293" width="9.7109375" style="1" customWidth="1"/>
    <col min="4294" max="4294" width="10.140625" style="1" customWidth="1"/>
    <col min="4295" max="4295" width="9.42578125" style="1" customWidth="1"/>
    <col min="4296" max="4296" width="9.28515625" style="1" customWidth="1"/>
    <col min="4297" max="4297" width="8.7109375" style="1" customWidth="1"/>
    <col min="4298" max="4298" width="7.7109375" style="1" customWidth="1"/>
    <col min="4299" max="4299" width="7.28515625" style="1" customWidth="1"/>
    <col min="4300" max="4300" width="10.5703125" style="1" customWidth="1"/>
    <col min="4301" max="4301" width="11.5703125" style="1" hidden="1" customWidth="1"/>
    <col min="4302" max="4302" width="9.85546875" style="1" customWidth="1"/>
    <col min="4303" max="4303" width="9.28515625" style="1" customWidth="1"/>
    <col min="4304" max="4304" width="11.140625" style="1" customWidth="1"/>
    <col min="4305" max="4305" width="10" style="1" customWidth="1"/>
    <col min="4306" max="4306" width="10.5703125" style="1" customWidth="1"/>
    <col min="4307" max="4307" width="9.7109375" style="1" customWidth="1"/>
    <col min="4308" max="4309" width="9" style="1" customWidth="1"/>
    <col min="4310" max="4310" width="8.5703125" style="1" customWidth="1"/>
    <col min="4311" max="4313" width="9" style="1" customWidth="1"/>
    <col min="4314" max="4314" width="9.5703125" style="1" customWidth="1"/>
    <col min="4315" max="4315" width="9.42578125" style="1" customWidth="1"/>
    <col min="4316" max="4535" width="9.140625" style="1"/>
    <col min="4536" max="4536" width="11.5703125" style="1" hidden="1" customWidth="1"/>
    <col min="4537" max="4537" width="25.7109375" style="1" customWidth="1"/>
    <col min="4538" max="4538" width="10.42578125" style="1" customWidth="1"/>
    <col min="4539" max="4539" width="9.7109375" style="1" customWidth="1"/>
    <col min="4540" max="4540" width="10.28515625" style="1" customWidth="1"/>
    <col min="4541" max="4541" width="9.7109375" style="1" customWidth="1"/>
    <col min="4542" max="4542" width="10.28515625" style="1" customWidth="1"/>
    <col min="4543" max="4543" width="9.7109375" style="1" customWidth="1"/>
    <col min="4544" max="4544" width="10.140625" style="1" customWidth="1"/>
    <col min="4545" max="4545" width="9.7109375" style="1" customWidth="1"/>
    <col min="4546" max="4546" width="10.42578125" style="1" customWidth="1"/>
    <col min="4547" max="4547" width="9.28515625" style="1" customWidth="1"/>
    <col min="4548" max="4548" width="10.42578125" style="1" customWidth="1"/>
    <col min="4549" max="4549" width="9.7109375" style="1" customWidth="1"/>
    <col min="4550" max="4550" width="10.140625" style="1" customWidth="1"/>
    <col min="4551" max="4551" width="9.42578125" style="1" customWidth="1"/>
    <col min="4552" max="4552" width="9.28515625" style="1" customWidth="1"/>
    <col min="4553" max="4553" width="8.7109375" style="1" customWidth="1"/>
    <col min="4554" max="4554" width="7.7109375" style="1" customWidth="1"/>
    <col min="4555" max="4555" width="7.28515625" style="1" customWidth="1"/>
    <col min="4556" max="4556" width="10.5703125" style="1" customWidth="1"/>
    <col min="4557" max="4557" width="11.5703125" style="1" hidden="1" customWidth="1"/>
    <col min="4558" max="4558" width="9.85546875" style="1" customWidth="1"/>
    <col min="4559" max="4559" width="9.28515625" style="1" customWidth="1"/>
    <col min="4560" max="4560" width="11.140625" style="1" customWidth="1"/>
    <col min="4561" max="4561" width="10" style="1" customWidth="1"/>
    <col min="4562" max="4562" width="10.5703125" style="1" customWidth="1"/>
    <col min="4563" max="4563" width="9.7109375" style="1" customWidth="1"/>
    <col min="4564" max="4565" width="9" style="1" customWidth="1"/>
    <col min="4566" max="4566" width="8.5703125" style="1" customWidth="1"/>
    <col min="4567" max="4569" width="9" style="1" customWidth="1"/>
    <col min="4570" max="4570" width="9.5703125" style="1" customWidth="1"/>
    <col min="4571" max="4571" width="9.42578125" style="1" customWidth="1"/>
    <col min="4572" max="4791" width="9.140625" style="1"/>
    <col min="4792" max="4792" width="11.5703125" style="1" hidden="1" customWidth="1"/>
    <col min="4793" max="4793" width="25.7109375" style="1" customWidth="1"/>
    <col min="4794" max="4794" width="10.42578125" style="1" customWidth="1"/>
    <col min="4795" max="4795" width="9.7109375" style="1" customWidth="1"/>
    <col min="4796" max="4796" width="10.28515625" style="1" customWidth="1"/>
    <col min="4797" max="4797" width="9.7109375" style="1" customWidth="1"/>
    <col min="4798" max="4798" width="10.28515625" style="1" customWidth="1"/>
    <col min="4799" max="4799" width="9.7109375" style="1" customWidth="1"/>
    <col min="4800" max="4800" width="10.140625" style="1" customWidth="1"/>
    <col min="4801" max="4801" width="9.7109375" style="1" customWidth="1"/>
    <col min="4802" max="4802" width="10.42578125" style="1" customWidth="1"/>
    <col min="4803" max="4803" width="9.28515625" style="1" customWidth="1"/>
    <col min="4804" max="4804" width="10.42578125" style="1" customWidth="1"/>
    <col min="4805" max="4805" width="9.7109375" style="1" customWidth="1"/>
    <col min="4806" max="4806" width="10.140625" style="1" customWidth="1"/>
    <col min="4807" max="4807" width="9.42578125" style="1" customWidth="1"/>
    <col min="4808" max="4808" width="9.28515625" style="1" customWidth="1"/>
    <col min="4809" max="4809" width="8.7109375" style="1" customWidth="1"/>
    <col min="4810" max="4810" width="7.7109375" style="1" customWidth="1"/>
    <col min="4811" max="4811" width="7.28515625" style="1" customWidth="1"/>
    <col min="4812" max="4812" width="10.5703125" style="1" customWidth="1"/>
    <col min="4813" max="4813" width="11.5703125" style="1" hidden="1" customWidth="1"/>
    <col min="4814" max="4814" width="9.85546875" style="1" customWidth="1"/>
    <col min="4815" max="4815" width="9.28515625" style="1" customWidth="1"/>
    <col min="4816" max="4816" width="11.140625" style="1" customWidth="1"/>
    <col min="4817" max="4817" width="10" style="1" customWidth="1"/>
    <col min="4818" max="4818" width="10.5703125" style="1" customWidth="1"/>
    <col min="4819" max="4819" width="9.7109375" style="1" customWidth="1"/>
    <col min="4820" max="4821" width="9" style="1" customWidth="1"/>
    <col min="4822" max="4822" width="8.5703125" style="1" customWidth="1"/>
    <col min="4823" max="4825" width="9" style="1" customWidth="1"/>
    <col min="4826" max="4826" width="9.5703125" style="1" customWidth="1"/>
    <col min="4827" max="4827" width="9.42578125" style="1" customWidth="1"/>
    <col min="4828" max="5047" width="9.140625" style="1"/>
    <col min="5048" max="5048" width="11.5703125" style="1" hidden="1" customWidth="1"/>
    <col min="5049" max="5049" width="25.7109375" style="1" customWidth="1"/>
    <col min="5050" max="5050" width="10.42578125" style="1" customWidth="1"/>
    <col min="5051" max="5051" width="9.7109375" style="1" customWidth="1"/>
    <col min="5052" max="5052" width="10.28515625" style="1" customWidth="1"/>
    <col min="5053" max="5053" width="9.7109375" style="1" customWidth="1"/>
    <col min="5054" max="5054" width="10.28515625" style="1" customWidth="1"/>
    <col min="5055" max="5055" width="9.7109375" style="1" customWidth="1"/>
    <col min="5056" max="5056" width="10.140625" style="1" customWidth="1"/>
    <col min="5057" max="5057" width="9.7109375" style="1" customWidth="1"/>
    <col min="5058" max="5058" width="10.42578125" style="1" customWidth="1"/>
    <col min="5059" max="5059" width="9.28515625" style="1" customWidth="1"/>
    <col min="5060" max="5060" width="10.42578125" style="1" customWidth="1"/>
    <col min="5061" max="5061" width="9.7109375" style="1" customWidth="1"/>
    <col min="5062" max="5062" width="10.140625" style="1" customWidth="1"/>
    <col min="5063" max="5063" width="9.42578125" style="1" customWidth="1"/>
    <col min="5064" max="5064" width="9.28515625" style="1" customWidth="1"/>
    <col min="5065" max="5065" width="8.7109375" style="1" customWidth="1"/>
    <col min="5066" max="5066" width="7.7109375" style="1" customWidth="1"/>
    <col min="5067" max="5067" width="7.28515625" style="1" customWidth="1"/>
    <col min="5068" max="5068" width="10.5703125" style="1" customWidth="1"/>
    <col min="5069" max="5069" width="11.5703125" style="1" hidden="1" customWidth="1"/>
    <col min="5070" max="5070" width="9.85546875" style="1" customWidth="1"/>
    <col min="5071" max="5071" width="9.28515625" style="1" customWidth="1"/>
    <col min="5072" max="5072" width="11.140625" style="1" customWidth="1"/>
    <col min="5073" max="5073" width="10" style="1" customWidth="1"/>
    <col min="5074" max="5074" width="10.5703125" style="1" customWidth="1"/>
    <col min="5075" max="5075" width="9.7109375" style="1" customWidth="1"/>
    <col min="5076" max="5077" width="9" style="1" customWidth="1"/>
    <col min="5078" max="5078" width="8.5703125" style="1" customWidth="1"/>
    <col min="5079" max="5081" width="9" style="1" customWidth="1"/>
    <col min="5082" max="5082" width="9.5703125" style="1" customWidth="1"/>
    <col min="5083" max="5083" width="9.42578125" style="1" customWidth="1"/>
    <col min="5084" max="5303" width="9.140625" style="1"/>
    <col min="5304" max="5304" width="11.5703125" style="1" hidden="1" customWidth="1"/>
    <col min="5305" max="5305" width="25.7109375" style="1" customWidth="1"/>
    <col min="5306" max="5306" width="10.42578125" style="1" customWidth="1"/>
    <col min="5307" max="5307" width="9.7109375" style="1" customWidth="1"/>
    <col min="5308" max="5308" width="10.28515625" style="1" customWidth="1"/>
    <col min="5309" max="5309" width="9.7109375" style="1" customWidth="1"/>
    <col min="5310" max="5310" width="10.28515625" style="1" customWidth="1"/>
    <col min="5311" max="5311" width="9.7109375" style="1" customWidth="1"/>
    <col min="5312" max="5312" width="10.140625" style="1" customWidth="1"/>
    <col min="5313" max="5313" width="9.7109375" style="1" customWidth="1"/>
    <col min="5314" max="5314" width="10.42578125" style="1" customWidth="1"/>
    <col min="5315" max="5315" width="9.28515625" style="1" customWidth="1"/>
    <col min="5316" max="5316" width="10.42578125" style="1" customWidth="1"/>
    <col min="5317" max="5317" width="9.7109375" style="1" customWidth="1"/>
    <col min="5318" max="5318" width="10.140625" style="1" customWidth="1"/>
    <col min="5319" max="5319" width="9.42578125" style="1" customWidth="1"/>
    <col min="5320" max="5320" width="9.28515625" style="1" customWidth="1"/>
    <col min="5321" max="5321" width="8.7109375" style="1" customWidth="1"/>
    <col min="5322" max="5322" width="7.7109375" style="1" customWidth="1"/>
    <col min="5323" max="5323" width="7.28515625" style="1" customWidth="1"/>
    <col min="5324" max="5324" width="10.5703125" style="1" customWidth="1"/>
    <col min="5325" max="5325" width="11.5703125" style="1" hidden="1" customWidth="1"/>
    <col min="5326" max="5326" width="9.85546875" style="1" customWidth="1"/>
    <col min="5327" max="5327" width="9.28515625" style="1" customWidth="1"/>
    <col min="5328" max="5328" width="11.140625" style="1" customWidth="1"/>
    <col min="5329" max="5329" width="10" style="1" customWidth="1"/>
    <col min="5330" max="5330" width="10.5703125" style="1" customWidth="1"/>
    <col min="5331" max="5331" width="9.7109375" style="1" customWidth="1"/>
    <col min="5332" max="5333" width="9" style="1" customWidth="1"/>
    <col min="5334" max="5334" width="8.5703125" style="1" customWidth="1"/>
    <col min="5335" max="5337" width="9" style="1" customWidth="1"/>
    <col min="5338" max="5338" width="9.5703125" style="1" customWidth="1"/>
    <col min="5339" max="5339" width="9.42578125" style="1" customWidth="1"/>
    <col min="5340" max="5559" width="9.140625" style="1"/>
    <col min="5560" max="5560" width="11.5703125" style="1" hidden="1" customWidth="1"/>
    <col min="5561" max="5561" width="25.7109375" style="1" customWidth="1"/>
    <col min="5562" max="5562" width="10.42578125" style="1" customWidth="1"/>
    <col min="5563" max="5563" width="9.7109375" style="1" customWidth="1"/>
    <col min="5564" max="5564" width="10.28515625" style="1" customWidth="1"/>
    <col min="5565" max="5565" width="9.7109375" style="1" customWidth="1"/>
    <col min="5566" max="5566" width="10.28515625" style="1" customWidth="1"/>
    <col min="5567" max="5567" width="9.7109375" style="1" customWidth="1"/>
    <col min="5568" max="5568" width="10.140625" style="1" customWidth="1"/>
    <col min="5569" max="5569" width="9.7109375" style="1" customWidth="1"/>
    <col min="5570" max="5570" width="10.42578125" style="1" customWidth="1"/>
    <col min="5571" max="5571" width="9.28515625" style="1" customWidth="1"/>
    <col min="5572" max="5572" width="10.42578125" style="1" customWidth="1"/>
    <col min="5573" max="5573" width="9.7109375" style="1" customWidth="1"/>
    <col min="5574" max="5574" width="10.140625" style="1" customWidth="1"/>
    <col min="5575" max="5575" width="9.42578125" style="1" customWidth="1"/>
    <col min="5576" max="5576" width="9.28515625" style="1" customWidth="1"/>
    <col min="5577" max="5577" width="8.7109375" style="1" customWidth="1"/>
    <col min="5578" max="5578" width="7.7109375" style="1" customWidth="1"/>
    <col min="5579" max="5579" width="7.28515625" style="1" customWidth="1"/>
    <col min="5580" max="5580" width="10.5703125" style="1" customWidth="1"/>
    <col min="5581" max="5581" width="11.5703125" style="1" hidden="1" customWidth="1"/>
    <col min="5582" max="5582" width="9.85546875" style="1" customWidth="1"/>
    <col min="5583" max="5583" width="9.28515625" style="1" customWidth="1"/>
    <col min="5584" max="5584" width="11.140625" style="1" customWidth="1"/>
    <col min="5585" max="5585" width="10" style="1" customWidth="1"/>
    <col min="5586" max="5586" width="10.5703125" style="1" customWidth="1"/>
    <col min="5587" max="5587" width="9.7109375" style="1" customWidth="1"/>
    <col min="5588" max="5589" width="9" style="1" customWidth="1"/>
    <col min="5590" max="5590" width="8.5703125" style="1" customWidth="1"/>
    <col min="5591" max="5593" width="9" style="1" customWidth="1"/>
    <col min="5594" max="5594" width="9.5703125" style="1" customWidth="1"/>
    <col min="5595" max="5595" width="9.42578125" style="1" customWidth="1"/>
    <col min="5596" max="5815" width="9.140625" style="1"/>
    <col min="5816" max="5816" width="11.5703125" style="1" hidden="1" customWidth="1"/>
    <col min="5817" max="5817" width="25.7109375" style="1" customWidth="1"/>
    <col min="5818" max="5818" width="10.42578125" style="1" customWidth="1"/>
    <col min="5819" max="5819" width="9.7109375" style="1" customWidth="1"/>
    <col min="5820" max="5820" width="10.28515625" style="1" customWidth="1"/>
    <col min="5821" max="5821" width="9.7109375" style="1" customWidth="1"/>
    <col min="5822" max="5822" width="10.28515625" style="1" customWidth="1"/>
    <col min="5823" max="5823" width="9.7109375" style="1" customWidth="1"/>
    <col min="5824" max="5824" width="10.140625" style="1" customWidth="1"/>
    <col min="5825" max="5825" width="9.7109375" style="1" customWidth="1"/>
    <col min="5826" max="5826" width="10.42578125" style="1" customWidth="1"/>
    <col min="5827" max="5827" width="9.28515625" style="1" customWidth="1"/>
    <col min="5828" max="5828" width="10.42578125" style="1" customWidth="1"/>
    <col min="5829" max="5829" width="9.7109375" style="1" customWidth="1"/>
    <col min="5830" max="5830" width="10.140625" style="1" customWidth="1"/>
    <col min="5831" max="5831" width="9.42578125" style="1" customWidth="1"/>
    <col min="5832" max="5832" width="9.28515625" style="1" customWidth="1"/>
    <col min="5833" max="5833" width="8.7109375" style="1" customWidth="1"/>
    <col min="5834" max="5834" width="7.7109375" style="1" customWidth="1"/>
    <col min="5835" max="5835" width="7.28515625" style="1" customWidth="1"/>
    <col min="5836" max="5836" width="10.5703125" style="1" customWidth="1"/>
    <col min="5837" max="5837" width="11.5703125" style="1" hidden="1" customWidth="1"/>
    <col min="5838" max="5838" width="9.85546875" style="1" customWidth="1"/>
    <col min="5839" max="5839" width="9.28515625" style="1" customWidth="1"/>
    <col min="5840" max="5840" width="11.140625" style="1" customWidth="1"/>
    <col min="5841" max="5841" width="10" style="1" customWidth="1"/>
    <col min="5842" max="5842" width="10.5703125" style="1" customWidth="1"/>
    <col min="5843" max="5843" width="9.7109375" style="1" customWidth="1"/>
    <col min="5844" max="5845" width="9" style="1" customWidth="1"/>
    <col min="5846" max="5846" width="8.5703125" style="1" customWidth="1"/>
    <col min="5847" max="5849" width="9" style="1" customWidth="1"/>
    <col min="5850" max="5850" width="9.5703125" style="1" customWidth="1"/>
    <col min="5851" max="5851" width="9.42578125" style="1" customWidth="1"/>
    <col min="5852" max="6071" width="9.140625" style="1"/>
    <col min="6072" max="6072" width="11.5703125" style="1" hidden="1" customWidth="1"/>
    <col min="6073" max="6073" width="25.7109375" style="1" customWidth="1"/>
    <col min="6074" max="6074" width="10.42578125" style="1" customWidth="1"/>
    <col min="6075" max="6075" width="9.7109375" style="1" customWidth="1"/>
    <col min="6076" max="6076" width="10.28515625" style="1" customWidth="1"/>
    <col min="6077" max="6077" width="9.7109375" style="1" customWidth="1"/>
    <col min="6078" max="6078" width="10.28515625" style="1" customWidth="1"/>
    <col min="6079" max="6079" width="9.7109375" style="1" customWidth="1"/>
    <col min="6080" max="6080" width="10.140625" style="1" customWidth="1"/>
    <col min="6081" max="6081" width="9.7109375" style="1" customWidth="1"/>
    <col min="6082" max="6082" width="10.42578125" style="1" customWidth="1"/>
    <col min="6083" max="6083" width="9.28515625" style="1" customWidth="1"/>
    <col min="6084" max="6084" width="10.42578125" style="1" customWidth="1"/>
    <col min="6085" max="6085" width="9.7109375" style="1" customWidth="1"/>
    <col min="6086" max="6086" width="10.140625" style="1" customWidth="1"/>
    <col min="6087" max="6087" width="9.42578125" style="1" customWidth="1"/>
    <col min="6088" max="6088" width="9.28515625" style="1" customWidth="1"/>
    <col min="6089" max="6089" width="8.7109375" style="1" customWidth="1"/>
    <col min="6090" max="6090" width="7.7109375" style="1" customWidth="1"/>
    <col min="6091" max="6091" width="7.28515625" style="1" customWidth="1"/>
    <col min="6092" max="6092" width="10.5703125" style="1" customWidth="1"/>
    <col min="6093" max="6093" width="11.5703125" style="1" hidden="1" customWidth="1"/>
    <col min="6094" max="6094" width="9.85546875" style="1" customWidth="1"/>
    <col min="6095" max="6095" width="9.28515625" style="1" customWidth="1"/>
    <col min="6096" max="6096" width="11.140625" style="1" customWidth="1"/>
    <col min="6097" max="6097" width="10" style="1" customWidth="1"/>
    <col min="6098" max="6098" width="10.5703125" style="1" customWidth="1"/>
    <col min="6099" max="6099" width="9.7109375" style="1" customWidth="1"/>
    <col min="6100" max="6101" width="9" style="1" customWidth="1"/>
    <col min="6102" max="6102" width="8.5703125" style="1" customWidth="1"/>
    <col min="6103" max="6105" width="9" style="1" customWidth="1"/>
    <col min="6106" max="6106" width="9.5703125" style="1" customWidth="1"/>
    <col min="6107" max="6107" width="9.42578125" style="1" customWidth="1"/>
    <col min="6108" max="6327" width="9.140625" style="1"/>
    <col min="6328" max="6328" width="11.5703125" style="1" hidden="1" customWidth="1"/>
    <col min="6329" max="6329" width="25.7109375" style="1" customWidth="1"/>
    <col min="6330" max="6330" width="10.42578125" style="1" customWidth="1"/>
    <col min="6331" max="6331" width="9.7109375" style="1" customWidth="1"/>
    <col min="6332" max="6332" width="10.28515625" style="1" customWidth="1"/>
    <col min="6333" max="6333" width="9.7109375" style="1" customWidth="1"/>
    <col min="6334" max="6334" width="10.28515625" style="1" customWidth="1"/>
    <col min="6335" max="6335" width="9.7109375" style="1" customWidth="1"/>
    <col min="6336" max="6336" width="10.140625" style="1" customWidth="1"/>
    <col min="6337" max="6337" width="9.7109375" style="1" customWidth="1"/>
    <col min="6338" max="6338" width="10.42578125" style="1" customWidth="1"/>
    <col min="6339" max="6339" width="9.28515625" style="1" customWidth="1"/>
    <col min="6340" max="6340" width="10.42578125" style="1" customWidth="1"/>
    <col min="6341" max="6341" width="9.7109375" style="1" customWidth="1"/>
    <col min="6342" max="6342" width="10.140625" style="1" customWidth="1"/>
    <col min="6343" max="6343" width="9.42578125" style="1" customWidth="1"/>
    <col min="6344" max="6344" width="9.28515625" style="1" customWidth="1"/>
    <col min="6345" max="6345" width="8.7109375" style="1" customWidth="1"/>
    <col min="6346" max="6346" width="7.7109375" style="1" customWidth="1"/>
    <col min="6347" max="6347" width="7.28515625" style="1" customWidth="1"/>
    <col min="6348" max="6348" width="10.5703125" style="1" customWidth="1"/>
    <col min="6349" max="6349" width="11.5703125" style="1" hidden="1" customWidth="1"/>
    <col min="6350" max="6350" width="9.85546875" style="1" customWidth="1"/>
    <col min="6351" max="6351" width="9.28515625" style="1" customWidth="1"/>
    <col min="6352" max="6352" width="11.140625" style="1" customWidth="1"/>
    <col min="6353" max="6353" width="10" style="1" customWidth="1"/>
    <col min="6354" max="6354" width="10.5703125" style="1" customWidth="1"/>
    <col min="6355" max="6355" width="9.7109375" style="1" customWidth="1"/>
    <col min="6356" max="6357" width="9" style="1" customWidth="1"/>
    <col min="6358" max="6358" width="8.5703125" style="1" customWidth="1"/>
    <col min="6359" max="6361" width="9" style="1" customWidth="1"/>
    <col min="6362" max="6362" width="9.5703125" style="1" customWidth="1"/>
    <col min="6363" max="6363" width="9.42578125" style="1" customWidth="1"/>
    <col min="6364" max="6583" width="9.140625" style="1"/>
    <col min="6584" max="6584" width="11.5703125" style="1" hidden="1" customWidth="1"/>
    <col min="6585" max="6585" width="25.7109375" style="1" customWidth="1"/>
    <col min="6586" max="6586" width="10.42578125" style="1" customWidth="1"/>
    <col min="6587" max="6587" width="9.7109375" style="1" customWidth="1"/>
    <col min="6588" max="6588" width="10.28515625" style="1" customWidth="1"/>
    <col min="6589" max="6589" width="9.7109375" style="1" customWidth="1"/>
    <col min="6590" max="6590" width="10.28515625" style="1" customWidth="1"/>
    <col min="6591" max="6591" width="9.7109375" style="1" customWidth="1"/>
    <col min="6592" max="6592" width="10.140625" style="1" customWidth="1"/>
    <col min="6593" max="6593" width="9.7109375" style="1" customWidth="1"/>
    <col min="6594" max="6594" width="10.42578125" style="1" customWidth="1"/>
    <col min="6595" max="6595" width="9.28515625" style="1" customWidth="1"/>
    <col min="6596" max="6596" width="10.42578125" style="1" customWidth="1"/>
    <col min="6597" max="6597" width="9.7109375" style="1" customWidth="1"/>
    <col min="6598" max="6598" width="10.140625" style="1" customWidth="1"/>
    <col min="6599" max="6599" width="9.42578125" style="1" customWidth="1"/>
    <col min="6600" max="6600" width="9.28515625" style="1" customWidth="1"/>
    <col min="6601" max="6601" width="8.7109375" style="1" customWidth="1"/>
    <col min="6602" max="6602" width="7.7109375" style="1" customWidth="1"/>
    <col min="6603" max="6603" width="7.28515625" style="1" customWidth="1"/>
    <col min="6604" max="6604" width="10.5703125" style="1" customWidth="1"/>
    <col min="6605" max="6605" width="11.5703125" style="1" hidden="1" customWidth="1"/>
    <col min="6606" max="6606" width="9.85546875" style="1" customWidth="1"/>
    <col min="6607" max="6607" width="9.28515625" style="1" customWidth="1"/>
    <col min="6608" max="6608" width="11.140625" style="1" customWidth="1"/>
    <col min="6609" max="6609" width="10" style="1" customWidth="1"/>
    <col min="6610" max="6610" width="10.5703125" style="1" customWidth="1"/>
    <col min="6611" max="6611" width="9.7109375" style="1" customWidth="1"/>
    <col min="6612" max="6613" width="9" style="1" customWidth="1"/>
    <col min="6614" max="6614" width="8.5703125" style="1" customWidth="1"/>
    <col min="6615" max="6617" width="9" style="1" customWidth="1"/>
    <col min="6618" max="6618" width="9.5703125" style="1" customWidth="1"/>
    <col min="6619" max="6619" width="9.42578125" style="1" customWidth="1"/>
    <col min="6620" max="6839" width="9.140625" style="1"/>
    <col min="6840" max="6840" width="11.5703125" style="1" hidden="1" customWidth="1"/>
    <col min="6841" max="6841" width="25.7109375" style="1" customWidth="1"/>
    <col min="6842" max="6842" width="10.42578125" style="1" customWidth="1"/>
    <col min="6843" max="6843" width="9.7109375" style="1" customWidth="1"/>
    <col min="6844" max="6844" width="10.28515625" style="1" customWidth="1"/>
    <col min="6845" max="6845" width="9.7109375" style="1" customWidth="1"/>
    <col min="6846" max="6846" width="10.28515625" style="1" customWidth="1"/>
    <col min="6847" max="6847" width="9.7109375" style="1" customWidth="1"/>
    <col min="6848" max="6848" width="10.140625" style="1" customWidth="1"/>
    <col min="6849" max="6849" width="9.7109375" style="1" customWidth="1"/>
    <col min="6850" max="6850" width="10.42578125" style="1" customWidth="1"/>
    <col min="6851" max="6851" width="9.28515625" style="1" customWidth="1"/>
    <col min="6852" max="6852" width="10.42578125" style="1" customWidth="1"/>
    <col min="6853" max="6853" width="9.7109375" style="1" customWidth="1"/>
    <col min="6854" max="6854" width="10.140625" style="1" customWidth="1"/>
    <col min="6855" max="6855" width="9.42578125" style="1" customWidth="1"/>
    <col min="6856" max="6856" width="9.28515625" style="1" customWidth="1"/>
    <col min="6857" max="6857" width="8.7109375" style="1" customWidth="1"/>
    <col min="6858" max="6858" width="7.7109375" style="1" customWidth="1"/>
    <col min="6859" max="6859" width="7.28515625" style="1" customWidth="1"/>
    <col min="6860" max="6860" width="10.5703125" style="1" customWidth="1"/>
    <col min="6861" max="6861" width="11.5703125" style="1" hidden="1" customWidth="1"/>
    <col min="6862" max="6862" width="9.85546875" style="1" customWidth="1"/>
    <col min="6863" max="6863" width="9.28515625" style="1" customWidth="1"/>
    <col min="6864" max="6864" width="11.140625" style="1" customWidth="1"/>
    <col min="6865" max="6865" width="10" style="1" customWidth="1"/>
    <col min="6866" max="6866" width="10.5703125" style="1" customWidth="1"/>
    <col min="6867" max="6867" width="9.7109375" style="1" customWidth="1"/>
    <col min="6868" max="6869" width="9" style="1" customWidth="1"/>
    <col min="6870" max="6870" width="8.5703125" style="1" customWidth="1"/>
    <col min="6871" max="6873" width="9" style="1" customWidth="1"/>
    <col min="6874" max="6874" width="9.5703125" style="1" customWidth="1"/>
    <col min="6875" max="6875" width="9.42578125" style="1" customWidth="1"/>
    <col min="6876" max="7095" width="9.140625" style="1"/>
    <col min="7096" max="7096" width="11.5703125" style="1" hidden="1" customWidth="1"/>
    <col min="7097" max="7097" width="25.7109375" style="1" customWidth="1"/>
    <col min="7098" max="7098" width="10.42578125" style="1" customWidth="1"/>
    <col min="7099" max="7099" width="9.7109375" style="1" customWidth="1"/>
    <col min="7100" max="7100" width="10.28515625" style="1" customWidth="1"/>
    <col min="7101" max="7101" width="9.7109375" style="1" customWidth="1"/>
    <col min="7102" max="7102" width="10.28515625" style="1" customWidth="1"/>
    <col min="7103" max="7103" width="9.7109375" style="1" customWidth="1"/>
    <col min="7104" max="7104" width="10.140625" style="1" customWidth="1"/>
    <col min="7105" max="7105" width="9.7109375" style="1" customWidth="1"/>
    <col min="7106" max="7106" width="10.42578125" style="1" customWidth="1"/>
    <col min="7107" max="7107" width="9.28515625" style="1" customWidth="1"/>
    <col min="7108" max="7108" width="10.42578125" style="1" customWidth="1"/>
    <col min="7109" max="7109" width="9.7109375" style="1" customWidth="1"/>
    <col min="7110" max="7110" width="10.140625" style="1" customWidth="1"/>
    <col min="7111" max="7111" width="9.42578125" style="1" customWidth="1"/>
    <col min="7112" max="7112" width="9.28515625" style="1" customWidth="1"/>
    <col min="7113" max="7113" width="8.7109375" style="1" customWidth="1"/>
    <col min="7114" max="7114" width="7.7109375" style="1" customWidth="1"/>
    <col min="7115" max="7115" width="7.28515625" style="1" customWidth="1"/>
    <col min="7116" max="7116" width="10.5703125" style="1" customWidth="1"/>
    <col min="7117" max="7117" width="11.5703125" style="1" hidden="1" customWidth="1"/>
    <col min="7118" max="7118" width="9.85546875" style="1" customWidth="1"/>
    <col min="7119" max="7119" width="9.28515625" style="1" customWidth="1"/>
    <col min="7120" max="7120" width="11.140625" style="1" customWidth="1"/>
    <col min="7121" max="7121" width="10" style="1" customWidth="1"/>
    <col min="7122" max="7122" width="10.5703125" style="1" customWidth="1"/>
    <col min="7123" max="7123" width="9.7109375" style="1" customWidth="1"/>
    <col min="7124" max="7125" width="9" style="1" customWidth="1"/>
    <col min="7126" max="7126" width="8.5703125" style="1" customWidth="1"/>
    <col min="7127" max="7129" width="9" style="1" customWidth="1"/>
    <col min="7130" max="7130" width="9.5703125" style="1" customWidth="1"/>
    <col min="7131" max="7131" width="9.42578125" style="1" customWidth="1"/>
    <col min="7132" max="7351" width="9.140625" style="1"/>
    <col min="7352" max="7352" width="11.5703125" style="1" hidden="1" customWidth="1"/>
    <col min="7353" max="7353" width="25.7109375" style="1" customWidth="1"/>
    <col min="7354" max="7354" width="10.42578125" style="1" customWidth="1"/>
    <col min="7355" max="7355" width="9.7109375" style="1" customWidth="1"/>
    <col min="7356" max="7356" width="10.28515625" style="1" customWidth="1"/>
    <col min="7357" max="7357" width="9.7109375" style="1" customWidth="1"/>
    <col min="7358" max="7358" width="10.28515625" style="1" customWidth="1"/>
    <col min="7359" max="7359" width="9.7109375" style="1" customWidth="1"/>
    <col min="7360" max="7360" width="10.140625" style="1" customWidth="1"/>
    <col min="7361" max="7361" width="9.7109375" style="1" customWidth="1"/>
    <col min="7362" max="7362" width="10.42578125" style="1" customWidth="1"/>
    <col min="7363" max="7363" width="9.28515625" style="1" customWidth="1"/>
    <col min="7364" max="7364" width="10.42578125" style="1" customWidth="1"/>
    <col min="7365" max="7365" width="9.7109375" style="1" customWidth="1"/>
    <col min="7366" max="7366" width="10.140625" style="1" customWidth="1"/>
    <col min="7367" max="7367" width="9.42578125" style="1" customWidth="1"/>
    <col min="7368" max="7368" width="9.28515625" style="1" customWidth="1"/>
    <col min="7369" max="7369" width="8.7109375" style="1" customWidth="1"/>
    <col min="7370" max="7370" width="7.7109375" style="1" customWidth="1"/>
    <col min="7371" max="7371" width="7.28515625" style="1" customWidth="1"/>
    <col min="7372" max="7372" width="10.5703125" style="1" customWidth="1"/>
    <col min="7373" max="7373" width="11.5703125" style="1" hidden="1" customWidth="1"/>
    <col min="7374" max="7374" width="9.85546875" style="1" customWidth="1"/>
    <col min="7375" max="7375" width="9.28515625" style="1" customWidth="1"/>
    <col min="7376" max="7376" width="11.140625" style="1" customWidth="1"/>
    <col min="7377" max="7377" width="10" style="1" customWidth="1"/>
    <col min="7378" max="7378" width="10.5703125" style="1" customWidth="1"/>
    <col min="7379" max="7379" width="9.7109375" style="1" customWidth="1"/>
    <col min="7380" max="7381" width="9" style="1" customWidth="1"/>
    <col min="7382" max="7382" width="8.5703125" style="1" customWidth="1"/>
    <col min="7383" max="7385" width="9" style="1" customWidth="1"/>
    <col min="7386" max="7386" width="9.5703125" style="1" customWidth="1"/>
    <col min="7387" max="7387" width="9.42578125" style="1" customWidth="1"/>
    <col min="7388" max="7607" width="9.140625" style="1"/>
    <col min="7608" max="7608" width="11.5703125" style="1" hidden="1" customWidth="1"/>
    <col min="7609" max="7609" width="25.7109375" style="1" customWidth="1"/>
    <col min="7610" max="7610" width="10.42578125" style="1" customWidth="1"/>
    <col min="7611" max="7611" width="9.7109375" style="1" customWidth="1"/>
    <col min="7612" max="7612" width="10.28515625" style="1" customWidth="1"/>
    <col min="7613" max="7613" width="9.7109375" style="1" customWidth="1"/>
    <col min="7614" max="7614" width="10.28515625" style="1" customWidth="1"/>
    <col min="7615" max="7615" width="9.7109375" style="1" customWidth="1"/>
    <col min="7616" max="7616" width="10.140625" style="1" customWidth="1"/>
    <col min="7617" max="7617" width="9.7109375" style="1" customWidth="1"/>
    <col min="7618" max="7618" width="10.42578125" style="1" customWidth="1"/>
    <col min="7619" max="7619" width="9.28515625" style="1" customWidth="1"/>
    <col min="7620" max="7620" width="10.42578125" style="1" customWidth="1"/>
    <col min="7621" max="7621" width="9.7109375" style="1" customWidth="1"/>
    <col min="7622" max="7622" width="10.140625" style="1" customWidth="1"/>
    <col min="7623" max="7623" width="9.42578125" style="1" customWidth="1"/>
    <col min="7624" max="7624" width="9.28515625" style="1" customWidth="1"/>
    <col min="7625" max="7625" width="8.7109375" style="1" customWidth="1"/>
    <col min="7626" max="7626" width="7.7109375" style="1" customWidth="1"/>
    <col min="7627" max="7627" width="7.28515625" style="1" customWidth="1"/>
    <col min="7628" max="7628" width="10.5703125" style="1" customWidth="1"/>
    <col min="7629" max="7629" width="11.5703125" style="1" hidden="1" customWidth="1"/>
    <col min="7630" max="7630" width="9.85546875" style="1" customWidth="1"/>
    <col min="7631" max="7631" width="9.28515625" style="1" customWidth="1"/>
    <col min="7632" max="7632" width="11.140625" style="1" customWidth="1"/>
    <col min="7633" max="7633" width="10" style="1" customWidth="1"/>
    <col min="7634" max="7634" width="10.5703125" style="1" customWidth="1"/>
    <col min="7635" max="7635" width="9.7109375" style="1" customWidth="1"/>
    <col min="7636" max="7637" width="9" style="1" customWidth="1"/>
    <col min="7638" max="7638" width="8.5703125" style="1" customWidth="1"/>
    <col min="7639" max="7641" width="9" style="1" customWidth="1"/>
    <col min="7642" max="7642" width="9.5703125" style="1" customWidth="1"/>
    <col min="7643" max="7643" width="9.42578125" style="1" customWidth="1"/>
    <col min="7644" max="7863" width="9.140625" style="1"/>
    <col min="7864" max="7864" width="11.5703125" style="1" hidden="1" customWidth="1"/>
    <col min="7865" max="7865" width="25.7109375" style="1" customWidth="1"/>
    <col min="7866" max="7866" width="10.42578125" style="1" customWidth="1"/>
    <col min="7867" max="7867" width="9.7109375" style="1" customWidth="1"/>
    <col min="7868" max="7868" width="10.28515625" style="1" customWidth="1"/>
    <col min="7869" max="7869" width="9.7109375" style="1" customWidth="1"/>
    <col min="7870" max="7870" width="10.28515625" style="1" customWidth="1"/>
    <col min="7871" max="7871" width="9.7109375" style="1" customWidth="1"/>
    <col min="7872" max="7872" width="10.140625" style="1" customWidth="1"/>
    <col min="7873" max="7873" width="9.7109375" style="1" customWidth="1"/>
    <col min="7874" max="7874" width="10.42578125" style="1" customWidth="1"/>
    <col min="7875" max="7875" width="9.28515625" style="1" customWidth="1"/>
    <col min="7876" max="7876" width="10.42578125" style="1" customWidth="1"/>
    <col min="7877" max="7877" width="9.7109375" style="1" customWidth="1"/>
    <col min="7878" max="7878" width="10.140625" style="1" customWidth="1"/>
    <col min="7879" max="7879" width="9.42578125" style="1" customWidth="1"/>
    <col min="7880" max="7880" width="9.28515625" style="1" customWidth="1"/>
    <col min="7881" max="7881" width="8.7109375" style="1" customWidth="1"/>
    <col min="7882" max="7882" width="7.7109375" style="1" customWidth="1"/>
    <col min="7883" max="7883" width="7.28515625" style="1" customWidth="1"/>
    <col min="7884" max="7884" width="10.5703125" style="1" customWidth="1"/>
    <col min="7885" max="7885" width="11.5703125" style="1" hidden="1" customWidth="1"/>
    <col min="7886" max="7886" width="9.85546875" style="1" customWidth="1"/>
    <col min="7887" max="7887" width="9.28515625" style="1" customWidth="1"/>
    <col min="7888" max="7888" width="11.140625" style="1" customWidth="1"/>
    <col min="7889" max="7889" width="10" style="1" customWidth="1"/>
    <col min="7890" max="7890" width="10.5703125" style="1" customWidth="1"/>
    <col min="7891" max="7891" width="9.7109375" style="1" customWidth="1"/>
    <col min="7892" max="7893" width="9" style="1" customWidth="1"/>
    <col min="7894" max="7894" width="8.5703125" style="1" customWidth="1"/>
    <col min="7895" max="7897" width="9" style="1" customWidth="1"/>
    <col min="7898" max="7898" width="9.5703125" style="1" customWidth="1"/>
    <col min="7899" max="7899" width="9.42578125" style="1" customWidth="1"/>
    <col min="7900" max="8119" width="9.140625" style="1"/>
    <col min="8120" max="8120" width="11.5703125" style="1" hidden="1" customWidth="1"/>
    <col min="8121" max="8121" width="25.7109375" style="1" customWidth="1"/>
    <col min="8122" max="8122" width="10.42578125" style="1" customWidth="1"/>
    <col min="8123" max="8123" width="9.7109375" style="1" customWidth="1"/>
    <col min="8124" max="8124" width="10.28515625" style="1" customWidth="1"/>
    <col min="8125" max="8125" width="9.7109375" style="1" customWidth="1"/>
    <col min="8126" max="8126" width="10.28515625" style="1" customWidth="1"/>
    <col min="8127" max="8127" width="9.7109375" style="1" customWidth="1"/>
    <col min="8128" max="8128" width="10.140625" style="1" customWidth="1"/>
    <col min="8129" max="8129" width="9.7109375" style="1" customWidth="1"/>
    <col min="8130" max="8130" width="10.42578125" style="1" customWidth="1"/>
    <col min="8131" max="8131" width="9.28515625" style="1" customWidth="1"/>
    <col min="8132" max="8132" width="10.42578125" style="1" customWidth="1"/>
    <col min="8133" max="8133" width="9.7109375" style="1" customWidth="1"/>
    <col min="8134" max="8134" width="10.140625" style="1" customWidth="1"/>
    <col min="8135" max="8135" width="9.42578125" style="1" customWidth="1"/>
    <col min="8136" max="8136" width="9.28515625" style="1" customWidth="1"/>
    <col min="8137" max="8137" width="8.7109375" style="1" customWidth="1"/>
    <col min="8138" max="8138" width="7.7109375" style="1" customWidth="1"/>
    <col min="8139" max="8139" width="7.28515625" style="1" customWidth="1"/>
    <col min="8140" max="8140" width="10.5703125" style="1" customWidth="1"/>
    <col min="8141" max="8141" width="11.5703125" style="1" hidden="1" customWidth="1"/>
    <col min="8142" max="8142" width="9.85546875" style="1" customWidth="1"/>
    <col min="8143" max="8143" width="9.28515625" style="1" customWidth="1"/>
    <col min="8144" max="8144" width="11.140625" style="1" customWidth="1"/>
    <col min="8145" max="8145" width="10" style="1" customWidth="1"/>
    <col min="8146" max="8146" width="10.5703125" style="1" customWidth="1"/>
    <col min="8147" max="8147" width="9.7109375" style="1" customWidth="1"/>
    <col min="8148" max="8149" width="9" style="1" customWidth="1"/>
    <col min="8150" max="8150" width="8.5703125" style="1" customWidth="1"/>
    <col min="8151" max="8153" width="9" style="1" customWidth="1"/>
    <col min="8154" max="8154" width="9.5703125" style="1" customWidth="1"/>
    <col min="8155" max="8155" width="9.42578125" style="1" customWidth="1"/>
    <col min="8156" max="8375" width="9.140625" style="1"/>
    <col min="8376" max="8376" width="11.5703125" style="1" hidden="1" customWidth="1"/>
    <col min="8377" max="8377" width="25.7109375" style="1" customWidth="1"/>
    <col min="8378" max="8378" width="10.42578125" style="1" customWidth="1"/>
    <col min="8379" max="8379" width="9.7109375" style="1" customWidth="1"/>
    <col min="8380" max="8380" width="10.28515625" style="1" customWidth="1"/>
    <col min="8381" max="8381" width="9.7109375" style="1" customWidth="1"/>
    <col min="8382" max="8382" width="10.28515625" style="1" customWidth="1"/>
    <col min="8383" max="8383" width="9.7109375" style="1" customWidth="1"/>
    <col min="8384" max="8384" width="10.140625" style="1" customWidth="1"/>
    <col min="8385" max="8385" width="9.7109375" style="1" customWidth="1"/>
    <col min="8386" max="8386" width="10.42578125" style="1" customWidth="1"/>
    <col min="8387" max="8387" width="9.28515625" style="1" customWidth="1"/>
    <col min="8388" max="8388" width="10.42578125" style="1" customWidth="1"/>
    <col min="8389" max="8389" width="9.7109375" style="1" customWidth="1"/>
    <col min="8390" max="8390" width="10.140625" style="1" customWidth="1"/>
    <col min="8391" max="8391" width="9.42578125" style="1" customWidth="1"/>
    <col min="8392" max="8392" width="9.28515625" style="1" customWidth="1"/>
    <col min="8393" max="8393" width="8.7109375" style="1" customWidth="1"/>
    <col min="8394" max="8394" width="7.7109375" style="1" customWidth="1"/>
    <col min="8395" max="8395" width="7.28515625" style="1" customWidth="1"/>
    <col min="8396" max="8396" width="10.5703125" style="1" customWidth="1"/>
    <col min="8397" max="8397" width="11.5703125" style="1" hidden="1" customWidth="1"/>
    <col min="8398" max="8398" width="9.85546875" style="1" customWidth="1"/>
    <col min="8399" max="8399" width="9.28515625" style="1" customWidth="1"/>
    <col min="8400" max="8400" width="11.140625" style="1" customWidth="1"/>
    <col min="8401" max="8401" width="10" style="1" customWidth="1"/>
    <col min="8402" max="8402" width="10.5703125" style="1" customWidth="1"/>
    <col min="8403" max="8403" width="9.7109375" style="1" customWidth="1"/>
    <col min="8404" max="8405" width="9" style="1" customWidth="1"/>
    <col min="8406" max="8406" width="8.5703125" style="1" customWidth="1"/>
    <col min="8407" max="8409" width="9" style="1" customWidth="1"/>
    <col min="8410" max="8410" width="9.5703125" style="1" customWidth="1"/>
    <col min="8411" max="8411" width="9.42578125" style="1" customWidth="1"/>
    <col min="8412" max="8631" width="9.140625" style="1"/>
    <col min="8632" max="8632" width="11.5703125" style="1" hidden="1" customWidth="1"/>
    <col min="8633" max="8633" width="25.7109375" style="1" customWidth="1"/>
    <col min="8634" max="8634" width="10.42578125" style="1" customWidth="1"/>
    <col min="8635" max="8635" width="9.7109375" style="1" customWidth="1"/>
    <col min="8636" max="8636" width="10.28515625" style="1" customWidth="1"/>
    <col min="8637" max="8637" width="9.7109375" style="1" customWidth="1"/>
    <col min="8638" max="8638" width="10.28515625" style="1" customWidth="1"/>
    <col min="8639" max="8639" width="9.7109375" style="1" customWidth="1"/>
    <col min="8640" max="8640" width="10.140625" style="1" customWidth="1"/>
    <col min="8641" max="8641" width="9.7109375" style="1" customWidth="1"/>
    <col min="8642" max="8642" width="10.42578125" style="1" customWidth="1"/>
    <col min="8643" max="8643" width="9.28515625" style="1" customWidth="1"/>
    <col min="8644" max="8644" width="10.42578125" style="1" customWidth="1"/>
    <col min="8645" max="8645" width="9.7109375" style="1" customWidth="1"/>
    <col min="8646" max="8646" width="10.140625" style="1" customWidth="1"/>
    <col min="8647" max="8647" width="9.42578125" style="1" customWidth="1"/>
    <col min="8648" max="8648" width="9.28515625" style="1" customWidth="1"/>
    <col min="8649" max="8649" width="8.7109375" style="1" customWidth="1"/>
    <col min="8650" max="8650" width="7.7109375" style="1" customWidth="1"/>
    <col min="8651" max="8651" width="7.28515625" style="1" customWidth="1"/>
    <col min="8652" max="8652" width="10.5703125" style="1" customWidth="1"/>
    <col min="8653" max="8653" width="11.5703125" style="1" hidden="1" customWidth="1"/>
    <col min="8654" max="8654" width="9.85546875" style="1" customWidth="1"/>
    <col min="8655" max="8655" width="9.28515625" style="1" customWidth="1"/>
    <col min="8656" max="8656" width="11.140625" style="1" customWidth="1"/>
    <col min="8657" max="8657" width="10" style="1" customWidth="1"/>
    <col min="8658" max="8658" width="10.5703125" style="1" customWidth="1"/>
    <col min="8659" max="8659" width="9.7109375" style="1" customWidth="1"/>
    <col min="8660" max="8661" width="9" style="1" customWidth="1"/>
    <col min="8662" max="8662" width="8.5703125" style="1" customWidth="1"/>
    <col min="8663" max="8665" width="9" style="1" customWidth="1"/>
    <col min="8666" max="8666" width="9.5703125" style="1" customWidth="1"/>
    <col min="8667" max="8667" width="9.42578125" style="1" customWidth="1"/>
    <col min="8668" max="8887" width="9.140625" style="1"/>
    <col min="8888" max="8888" width="11.5703125" style="1" hidden="1" customWidth="1"/>
    <col min="8889" max="8889" width="25.7109375" style="1" customWidth="1"/>
    <col min="8890" max="8890" width="10.42578125" style="1" customWidth="1"/>
    <col min="8891" max="8891" width="9.7109375" style="1" customWidth="1"/>
    <col min="8892" max="8892" width="10.28515625" style="1" customWidth="1"/>
    <col min="8893" max="8893" width="9.7109375" style="1" customWidth="1"/>
    <col min="8894" max="8894" width="10.28515625" style="1" customWidth="1"/>
    <col min="8895" max="8895" width="9.7109375" style="1" customWidth="1"/>
    <col min="8896" max="8896" width="10.140625" style="1" customWidth="1"/>
    <col min="8897" max="8897" width="9.7109375" style="1" customWidth="1"/>
    <col min="8898" max="8898" width="10.42578125" style="1" customWidth="1"/>
    <col min="8899" max="8899" width="9.28515625" style="1" customWidth="1"/>
    <col min="8900" max="8900" width="10.42578125" style="1" customWidth="1"/>
    <col min="8901" max="8901" width="9.7109375" style="1" customWidth="1"/>
    <col min="8902" max="8902" width="10.140625" style="1" customWidth="1"/>
    <col min="8903" max="8903" width="9.42578125" style="1" customWidth="1"/>
    <col min="8904" max="8904" width="9.28515625" style="1" customWidth="1"/>
    <col min="8905" max="8905" width="8.7109375" style="1" customWidth="1"/>
    <col min="8906" max="8906" width="7.7109375" style="1" customWidth="1"/>
    <col min="8907" max="8907" width="7.28515625" style="1" customWidth="1"/>
    <col min="8908" max="8908" width="10.5703125" style="1" customWidth="1"/>
    <col min="8909" max="8909" width="11.5703125" style="1" hidden="1" customWidth="1"/>
    <col min="8910" max="8910" width="9.85546875" style="1" customWidth="1"/>
    <col min="8911" max="8911" width="9.28515625" style="1" customWidth="1"/>
    <col min="8912" max="8912" width="11.140625" style="1" customWidth="1"/>
    <col min="8913" max="8913" width="10" style="1" customWidth="1"/>
    <col min="8914" max="8914" width="10.5703125" style="1" customWidth="1"/>
    <col min="8915" max="8915" width="9.7109375" style="1" customWidth="1"/>
    <col min="8916" max="8917" width="9" style="1" customWidth="1"/>
    <col min="8918" max="8918" width="8.5703125" style="1" customWidth="1"/>
    <col min="8919" max="8921" width="9" style="1" customWidth="1"/>
    <col min="8922" max="8922" width="9.5703125" style="1" customWidth="1"/>
    <col min="8923" max="8923" width="9.42578125" style="1" customWidth="1"/>
    <col min="8924" max="9143" width="9.140625" style="1"/>
    <col min="9144" max="9144" width="11.5703125" style="1" hidden="1" customWidth="1"/>
    <col min="9145" max="9145" width="25.7109375" style="1" customWidth="1"/>
    <col min="9146" max="9146" width="10.42578125" style="1" customWidth="1"/>
    <col min="9147" max="9147" width="9.7109375" style="1" customWidth="1"/>
    <col min="9148" max="9148" width="10.28515625" style="1" customWidth="1"/>
    <col min="9149" max="9149" width="9.7109375" style="1" customWidth="1"/>
    <col min="9150" max="9150" width="10.28515625" style="1" customWidth="1"/>
    <col min="9151" max="9151" width="9.7109375" style="1" customWidth="1"/>
    <col min="9152" max="9152" width="10.140625" style="1" customWidth="1"/>
    <col min="9153" max="9153" width="9.7109375" style="1" customWidth="1"/>
    <col min="9154" max="9154" width="10.42578125" style="1" customWidth="1"/>
    <col min="9155" max="9155" width="9.28515625" style="1" customWidth="1"/>
    <col min="9156" max="9156" width="10.42578125" style="1" customWidth="1"/>
    <col min="9157" max="9157" width="9.7109375" style="1" customWidth="1"/>
    <col min="9158" max="9158" width="10.140625" style="1" customWidth="1"/>
    <col min="9159" max="9159" width="9.42578125" style="1" customWidth="1"/>
    <col min="9160" max="9160" width="9.28515625" style="1" customWidth="1"/>
    <col min="9161" max="9161" width="8.7109375" style="1" customWidth="1"/>
    <col min="9162" max="9162" width="7.7109375" style="1" customWidth="1"/>
    <col min="9163" max="9163" width="7.28515625" style="1" customWidth="1"/>
    <col min="9164" max="9164" width="10.5703125" style="1" customWidth="1"/>
    <col min="9165" max="9165" width="11.5703125" style="1" hidden="1" customWidth="1"/>
    <col min="9166" max="9166" width="9.85546875" style="1" customWidth="1"/>
    <col min="9167" max="9167" width="9.28515625" style="1" customWidth="1"/>
    <col min="9168" max="9168" width="11.140625" style="1" customWidth="1"/>
    <col min="9169" max="9169" width="10" style="1" customWidth="1"/>
    <col min="9170" max="9170" width="10.5703125" style="1" customWidth="1"/>
    <col min="9171" max="9171" width="9.7109375" style="1" customWidth="1"/>
    <col min="9172" max="9173" width="9" style="1" customWidth="1"/>
    <col min="9174" max="9174" width="8.5703125" style="1" customWidth="1"/>
    <col min="9175" max="9177" width="9" style="1" customWidth="1"/>
    <col min="9178" max="9178" width="9.5703125" style="1" customWidth="1"/>
    <col min="9179" max="9179" width="9.42578125" style="1" customWidth="1"/>
    <col min="9180" max="9399" width="9.140625" style="1"/>
    <col min="9400" max="9400" width="11.5703125" style="1" hidden="1" customWidth="1"/>
    <col min="9401" max="9401" width="25.7109375" style="1" customWidth="1"/>
    <col min="9402" max="9402" width="10.42578125" style="1" customWidth="1"/>
    <col min="9403" max="9403" width="9.7109375" style="1" customWidth="1"/>
    <col min="9404" max="9404" width="10.28515625" style="1" customWidth="1"/>
    <col min="9405" max="9405" width="9.7109375" style="1" customWidth="1"/>
    <col min="9406" max="9406" width="10.28515625" style="1" customWidth="1"/>
    <col min="9407" max="9407" width="9.7109375" style="1" customWidth="1"/>
    <col min="9408" max="9408" width="10.140625" style="1" customWidth="1"/>
    <col min="9409" max="9409" width="9.7109375" style="1" customWidth="1"/>
    <col min="9410" max="9410" width="10.42578125" style="1" customWidth="1"/>
    <col min="9411" max="9411" width="9.28515625" style="1" customWidth="1"/>
    <col min="9412" max="9412" width="10.42578125" style="1" customWidth="1"/>
    <col min="9413" max="9413" width="9.7109375" style="1" customWidth="1"/>
    <col min="9414" max="9414" width="10.140625" style="1" customWidth="1"/>
    <col min="9415" max="9415" width="9.42578125" style="1" customWidth="1"/>
    <col min="9416" max="9416" width="9.28515625" style="1" customWidth="1"/>
    <col min="9417" max="9417" width="8.7109375" style="1" customWidth="1"/>
    <col min="9418" max="9418" width="7.7109375" style="1" customWidth="1"/>
    <col min="9419" max="9419" width="7.28515625" style="1" customWidth="1"/>
    <col min="9420" max="9420" width="10.5703125" style="1" customWidth="1"/>
    <col min="9421" max="9421" width="11.5703125" style="1" hidden="1" customWidth="1"/>
    <col min="9422" max="9422" width="9.85546875" style="1" customWidth="1"/>
    <col min="9423" max="9423" width="9.28515625" style="1" customWidth="1"/>
    <col min="9424" max="9424" width="11.140625" style="1" customWidth="1"/>
    <col min="9425" max="9425" width="10" style="1" customWidth="1"/>
    <col min="9426" max="9426" width="10.5703125" style="1" customWidth="1"/>
    <col min="9427" max="9427" width="9.7109375" style="1" customWidth="1"/>
    <col min="9428" max="9429" width="9" style="1" customWidth="1"/>
    <col min="9430" max="9430" width="8.5703125" style="1" customWidth="1"/>
    <col min="9431" max="9433" width="9" style="1" customWidth="1"/>
    <col min="9434" max="9434" width="9.5703125" style="1" customWidth="1"/>
    <col min="9435" max="9435" width="9.42578125" style="1" customWidth="1"/>
    <col min="9436" max="9655" width="9.140625" style="1"/>
    <col min="9656" max="9656" width="11.5703125" style="1" hidden="1" customWidth="1"/>
    <col min="9657" max="9657" width="25.7109375" style="1" customWidth="1"/>
    <col min="9658" max="9658" width="10.42578125" style="1" customWidth="1"/>
    <col min="9659" max="9659" width="9.7109375" style="1" customWidth="1"/>
    <col min="9660" max="9660" width="10.28515625" style="1" customWidth="1"/>
    <col min="9661" max="9661" width="9.7109375" style="1" customWidth="1"/>
    <col min="9662" max="9662" width="10.28515625" style="1" customWidth="1"/>
    <col min="9663" max="9663" width="9.7109375" style="1" customWidth="1"/>
    <col min="9664" max="9664" width="10.140625" style="1" customWidth="1"/>
    <col min="9665" max="9665" width="9.7109375" style="1" customWidth="1"/>
    <col min="9666" max="9666" width="10.42578125" style="1" customWidth="1"/>
    <col min="9667" max="9667" width="9.28515625" style="1" customWidth="1"/>
    <col min="9668" max="9668" width="10.42578125" style="1" customWidth="1"/>
    <col min="9669" max="9669" width="9.7109375" style="1" customWidth="1"/>
    <col min="9670" max="9670" width="10.140625" style="1" customWidth="1"/>
    <col min="9671" max="9671" width="9.42578125" style="1" customWidth="1"/>
    <col min="9672" max="9672" width="9.28515625" style="1" customWidth="1"/>
    <col min="9673" max="9673" width="8.7109375" style="1" customWidth="1"/>
    <col min="9674" max="9674" width="7.7109375" style="1" customWidth="1"/>
    <col min="9675" max="9675" width="7.28515625" style="1" customWidth="1"/>
    <col min="9676" max="9676" width="10.5703125" style="1" customWidth="1"/>
    <col min="9677" max="9677" width="11.5703125" style="1" hidden="1" customWidth="1"/>
    <col min="9678" max="9678" width="9.85546875" style="1" customWidth="1"/>
    <col min="9679" max="9679" width="9.28515625" style="1" customWidth="1"/>
    <col min="9680" max="9680" width="11.140625" style="1" customWidth="1"/>
    <col min="9681" max="9681" width="10" style="1" customWidth="1"/>
    <col min="9682" max="9682" width="10.5703125" style="1" customWidth="1"/>
    <col min="9683" max="9683" width="9.7109375" style="1" customWidth="1"/>
    <col min="9684" max="9685" width="9" style="1" customWidth="1"/>
    <col min="9686" max="9686" width="8.5703125" style="1" customWidth="1"/>
    <col min="9687" max="9689" width="9" style="1" customWidth="1"/>
    <col min="9690" max="9690" width="9.5703125" style="1" customWidth="1"/>
    <col min="9691" max="9691" width="9.42578125" style="1" customWidth="1"/>
    <col min="9692" max="9911" width="9.140625" style="1"/>
    <col min="9912" max="9912" width="11.5703125" style="1" hidden="1" customWidth="1"/>
    <col min="9913" max="9913" width="25.7109375" style="1" customWidth="1"/>
    <col min="9914" max="9914" width="10.42578125" style="1" customWidth="1"/>
    <col min="9915" max="9915" width="9.7109375" style="1" customWidth="1"/>
    <col min="9916" max="9916" width="10.28515625" style="1" customWidth="1"/>
    <col min="9917" max="9917" width="9.7109375" style="1" customWidth="1"/>
    <col min="9918" max="9918" width="10.28515625" style="1" customWidth="1"/>
    <col min="9919" max="9919" width="9.7109375" style="1" customWidth="1"/>
    <col min="9920" max="9920" width="10.140625" style="1" customWidth="1"/>
    <col min="9921" max="9921" width="9.7109375" style="1" customWidth="1"/>
    <col min="9922" max="9922" width="10.42578125" style="1" customWidth="1"/>
    <col min="9923" max="9923" width="9.28515625" style="1" customWidth="1"/>
    <col min="9924" max="9924" width="10.42578125" style="1" customWidth="1"/>
    <col min="9925" max="9925" width="9.7109375" style="1" customWidth="1"/>
    <col min="9926" max="9926" width="10.140625" style="1" customWidth="1"/>
    <col min="9927" max="9927" width="9.42578125" style="1" customWidth="1"/>
    <col min="9928" max="9928" width="9.28515625" style="1" customWidth="1"/>
    <col min="9929" max="9929" width="8.7109375" style="1" customWidth="1"/>
    <col min="9930" max="9930" width="7.7109375" style="1" customWidth="1"/>
    <col min="9931" max="9931" width="7.28515625" style="1" customWidth="1"/>
    <col min="9932" max="9932" width="10.5703125" style="1" customWidth="1"/>
    <col min="9933" max="9933" width="11.5703125" style="1" hidden="1" customWidth="1"/>
    <col min="9934" max="9934" width="9.85546875" style="1" customWidth="1"/>
    <col min="9935" max="9935" width="9.28515625" style="1" customWidth="1"/>
    <col min="9936" max="9936" width="11.140625" style="1" customWidth="1"/>
    <col min="9937" max="9937" width="10" style="1" customWidth="1"/>
    <col min="9938" max="9938" width="10.5703125" style="1" customWidth="1"/>
    <col min="9939" max="9939" width="9.7109375" style="1" customWidth="1"/>
    <col min="9940" max="9941" width="9" style="1" customWidth="1"/>
    <col min="9942" max="9942" width="8.5703125" style="1" customWidth="1"/>
    <col min="9943" max="9945" width="9" style="1" customWidth="1"/>
    <col min="9946" max="9946" width="9.5703125" style="1" customWidth="1"/>
    <col min="9947" max="9947" width="9.42578125" style="1" customWidth="1"/>
    <col min="9948" max="10167" width="9.140625" style="1"/>
    <col min="10168" max="10168" width="11.5703125" style="1" hidden="1" customWidth="1"/>
    <col min="10169" max="10169" width="25.7109375" style="1" customWidth="1"/>
    <col min="10170" max="10170" width="10.42578125" style="1" customWidth="1"/>
    <col min="10171" max="10171" width="9.7109375" style="1" customWidth="1"/>
    <col min="10172" max="10172" width="10.28515625" style="1" customWidth="1"/>
    <col min="10173" max="10173" width="9.7109375" style="1" customWidth="1"/>
    <col min="10174" max="10174" width="10.28515625" style="1" customWidth="1"/>
    <col min="10175" max="10175" width="9.7109375" style="1" customWidth="1"/>
    <col min="10176" max="10176" width="10.140625" style="1" customWidth="1"/>
    <col min="10177" max="10177" width="9.7109375" style="1" customWidth="1"/>
    <col min="10178" max="10178" width="10.42578125" style="1" customWidth="1"/>
    <col min="10179" max="10179" width="9.28515625" style="1" customWidth="1"/>
    <col min="10180" max="10180" width="10.42578125" style="1" customWidth="1"/>
    <col min="10181" max="10181" width="9.7109375" style="1" customWidth="1"/>
    <col min="10182" max="10182" width="10.140625" style="1" customWidth="1"/>
    <col min="10183" max="10183" width="9.42578125" style="1" customWidth="1"/>
    <col min="10184" max="10184" width="9.28515625" style="1" customWidth="1"/>
    <col min="10185" max="10185" width="8.7109375" style="1" customWidth="1"/>
    <col min="10186" max="10186" width="7.7109375" style="1" customWidth="1"/>
    <col min="10187" max="10187" width="7.28515625" style="1" customWidth="1"/>
    <col min="10188" max="10188" width="10.5703125" style="1" customWidth="1"/>
    <col min="10189" max="10189" width="11.5703125" style="1" hidden="1" customWidth="1"/>
    <col min="10190" max="10190" width="9.85546875" style="1" customWidth="1"/>
    <col min="10191" max="10191" width="9.28515625" style="1" customWidth="1"/>
    <col min="10192" max="10192" width="11.140625" style="1" customWidth="1"/>
    <col min="10193" max="10193" width="10" style="1" customWidth="1"/>
    <col min="10194" max="10194" width="10.5703125" style="1" customWidth="1"/>
    <col min="10195" max="10195" width="9.7109375" style="1" customWidth="1"/>
    <col min="10196" max="10197" width="9" style="1" customWidth="1"/>
    <col min="10198" max="10198" width="8.5703125" style="1" customWidth="1"/>
    <col min="10199" max="10201" width="9" style="1" customWidth="1"/>
    <col min="10202" max="10202" width="9.5703125" style="1" customWidth="1"/>
    <col min="10203" max="10203" width="9.42578125" style="1" customWidth="1"/>
    <col min="10204" max="10423" width="9.140625" style="1"/>
    <col min="10424" max="10424" width="11.5703125" style="1" hidden="1" customWidth="1"/>
    <col min="10425" max="10425" width="25.7109375" style="1" customWidth="1"/>
    <col min="10426" max="10426" width="10.42578125" style="1" customWidth="1"/>
    <col min="10427" max="10427" width="9.7109375" style="1" customWidth="1"/>
    <col min="10428" max="10428" width="10.28515625" style="1" customWidth="1"/>
    <col min="10429" max="10429" width="9.7109375" style="1" customWidth="1"/>
    <col min="10430" max="10430" width="10.28515625" style="1" customWidth="1"/>
    <col min="10431" max="10431" width="9.7109375" style="1" customWidth="1"/>
    <col min="10432" max="10432" width="10.140625" style="1" customWidth="1"/>
    <col min="10433" max="10433" width="9.7109375" style="1" customWidth="1"/>
    <col min="10434" max="10434" width="10.42578125" style="1" customWidth="1"/>
    <col min="10435" max="10435" width="9.28515625" style="1" customWidth="1"/>
    <col min="10436" max="10436" width="10.42578125" style="1" customWidth="1"/>
    <col min="10437" max="10437" width="9.7109375" style="1" customWidth="1"/>
    <col min="10438" max="10438" width="10.140625" style="1" customWidth="1"/>
    <col min="10439" max="10439" width="9.42578125" style="1" customWidth="1"/>
    <col min="10440" max="10440" width="9.28515625" style="1" customWidth="1"/>
    <col min="10441" max="10441" width="8.7109375" style="1" customWidth="1"/>
    <col min="10442" max="10442" width="7.7109375" style="1" customWidth="1"/>
    <col min="10443" max="10443" width="7.28515625" style="1" customWidth="1"/>
    <col min="10444" max="10444" width="10.5703125" style="1" customWidth="1"/>
    <col min="10445" max="10445" width="11.5703125" style="1" hidden="1" customWidth="1"/>
    <col min="10446" max="10446" width="9.85546875" style="1" customWidth="1"/>
    <col min="10447" max="10447" width="9.28515625" style="1" customWidth="1"/>
    <col min="10448" max="10448" width="11.140625" style="1" customWidth="1"/>
    <col min="10449" max="10449" width="10" style="1" customWidth="1"/>
    <col min="10450" max="10450" width="10.5703125" style="1" customWidth="1"/>
    <col min="10451" max="10451" width="9.7109375" style="1" customWidth="1"/>
    <col min="10452" max="10453" width="9" style="1" customWidth="1"/>
    <col min="10454" max="10454" width="8.5703125" style="1" customWidth="1"/>
    <col min="10455" max="10457" width="9" style="1" customWidth="1"/>
    <col min="10458" max="10458" width="9.5703125" style="1" customWidth="1"/>
    <col min="10459" max="10459" width="9.42578125" style="1" customWidth="1"/>
    <col min="10460" max="10679" width="9.140625" style="1"/>
    <col min="10680" max="10680" width="11.5703125" style="1" hidden="1" customWidth="1"/>
    <col min="10681" max="10681" width="25.7109375" style="1" customWidth="1"/>
    <col min="10682" max="10682" width="10.42578125" style="1" customWidth="1"/>
    <col min="10683" max="10683" width="9.7109375" style="1" customWidth="1"/>
    <col min="10684" max="10684" width="10.28515625" style="1" customWidth="1"/>
    <col min="10685" max="10685" width="9.7109375" style="1" customWidth="1"/>
    <col min="10686" max="10686" width="10.28515625" style="1" customWidth="1"/>
    <col min="10687" max="10687" width="9.7109375" style="1" customWidth="1"/>
    <col min="10688" max="10688" width="10.140625" style="1" customWidth="1"/>
    <col min="10689" max="10689" width="9.7109375" style="1" customWidth="1"/>
    <col min="10690" max="10690" width="10.42578125" style="1" customWidth="1"/>
    <col min="10691" max="10691" width="9.28515625" style="1" customWidth="1"/>
    <col min="10692" max="10692" width="10.42578125" style="1" customWidth="1"/>
    <col min="10693" max="10693" width="9.7109375" style="1" customWidth="1"/>
    <col min="10694" max="10694" width="10.140625" style="1" customWidth="1"/>
    <col min="10695" max="10695" width="9.42578125" style="1" customWidth="1"/>
    <col min="10696" max="10696" width="9.28515625" style="1" customWidth="1"/>
    <col min="10697" max="10697" width="8.7109375" style="1" customWidth="1"/>
    <col min="10698" max="10698" width="7.7109375" style="1" customWidth="1"/>
    <col min="10699" max="10699" width="7.28515625" style="1" customWidth="1"/>
    <col min="10700" max="10700" width="10.5703125" style="1" customWidth="1"/>
    <col min="10701" max="10701" width="11.5703125" style="1" hidden="1" customWidth="1"/>
    <col min="10702" max="10702" width="9.85546875" style="1" customWidth="1"/>
    <col min="10703" max="10703" width="9.28515625" style="1" customWidth="1"/>
    <col min="10704" max="10704" width="11.140625" style="1" customWidth="1"/>
    <col min="10705" max="10705" width="10" style="1" customWidth="1"/>
    <col min="10706" max="10706" width="10.5703125" style="1" customWidth="1"/>
    <col min="10707" max="10707" width="9.7109375" style="1" customWidth="1"/>
    <col min="10708" max="10709" width="9" style="1" customWidth="1"/>
    <col min="10710" max="10710" width="8.5703125" style="1" customWidth="1"/>
    <col min="10711" max="10713" width="9" style="1" customWidth="1"/>
    <col min="10714" max="10714" width="9.5703125" style="1" customWidth="1"/>
    <col min="10715" max="10715" width="9.42578125" style="1" customWidth="1"/>
    <col min="10716" max="10935" width="9.140625" style="1"/>
    <col min="10936" max="10936" width="11.5703125" style="1" hidden="1" customWidth="1"/>
    <col min="10937" max="10937" width="25.7109375" style="1" customWidth="1"/>
    <col min="10938" max="10938" width="10.42578125" style="1" customWidth="1"/>
    <col min="10939" max="10939" width="9.7109375" style="1" customWidth="1"/>
    <col min="10940" max="10940" width="10.28515625" style="1" customWidth="1"/>
    <col min="10941" max="10941" width="9.7109375" style="1" customWidth="1"/>
    <col min="10942" max="10942" width="10.28515625" style="1" customWidth="1"/>
    <col min="10943" max="10943" width="9.7109375" style="1" customWidth="1"/>
    <col min="10944" max="10944" width="10.140625" style="1" customWidth="1"/>
    <col min="10945" max="10945" width="9.7109375" style="1" customWidth="1"/>
    <col min="10946" max="10946" width="10.42578125" style="1" customWidth="1"/>
    <col min="10947" max="10947" width="9.28515625" style="1" customWidth="1"/>
    <col min="10948" max="10948" width="10.42578125" style="1" customWidth="1"/>
    <col min="10949" max="10949" width="9.7109375" style="1" customWidth="1"/>
    <col min="10950" max="10950" width="10.140625" style="1" customWidth="1"/>
    <col min="10951" max="10951" width="9.42578125" style="1" customWidth="1"/>
    <col min="10952" max="10952" width="9.28515625" style="1" customWidth="1"/>
    <col min="10953" max="10953" width="8.7109375" style="1" customWidth="1"/>
    <col min="10954" max="10954" width="7.7109375" style="1" customWidth="1"/>
    <col min="10955" max="10955" width="7.28515625" style="1" customWidth="1"/>
    <col min="10956" max="10956" width="10.5703125" style="1" customWidth="1"/>
    <col min="10957" max="10957" width="11.5703125" style="1" hidden="1" customWidth="1"/>
    <col min="10958" max="10958" width="9.85546875" style="1" customWidth="1"/>
    <col min="10959" max="10959" width="9.28515625" style="1" customWidth="1"/>
    <col min="10960" max="10960" width="11.140625" style="1" customWidth="1"/>
    <col min="10961" max="10961" width="10" style="1" customWidth="1"/>
    <col min="10962" max="10962" width="10.5703125" style="1" customWidth="1"/>
    <col min="10963" max="10963" width="9.7109375" style="1" customWidth="1"/>
    <col min="10964" max="10965" width="9" style="1" customWidth="1"/>
    <col min="10966" max="10966" width="8.5703125" style="1" customWidth="1"/>
    <col min="10967" max="10969" width="9" style="1" customWidth="1"/>
    <col min="10970" max="10970" width="9.5703125" style="1" customWidth="1"/>
    <col min="10971" max="10971" width="9.42578125" style="1" customWidth="1"/>
    <col min="10972" max="11191" width="9.140625" style="1"/>
    <col min="11192" max="11192" width="11.5703125" style="1" hidden="1" customWidth="1"/>
    <col min="11193" max="11193" width="25.7109375" style="1" customWidth="1"/>
    <col min="11194" max="11194" width="10.42578125" style="1" customWidth="1"/>
    <col min="11195" max="11195" width="9.7109375" style="1" customWidth="1"/>
    <col min="11196" max="11196" width="10.28515625" style="1" customWidth="1"/>
    <col min="11197" max="11197" width="9.7109375" style="1" customWidth="1"/>
    <col min="11198" max="11198" width="10.28515625" style="1" customWidth="1"/>
    <col min="11199" max="11199" width="9.7109375" style="1" customWidth="1"/>
    <col min="11200" max="11200" width="10.140625" style="1" customWidth="1"/>
    <col min="11201" max="11201" width="9.7109375" style="1" customWidth="1"/>
    <col min="11202" max="11202" width="10.42578125" style="1" customWidth="1"/>
    <col min="11203" max="11203" width="9.28515625" style="1" customWidth="1"/>
    <col min="11204" max="11204" width="10.42578125" style="1" customWidth="1"/>
    <col min="11205" max="11205" width="9.7109375" style="1" customWidth="1"/>
    <col min="11206" max="11206" width="10.140625" style="1" customWidth="1"/>
    <col min="11207" max="11207" width="9.42578125" style="1" customWidth="1"/>
    <col min="11208" max="11208" width="9.28515625" style="1" customWidth="1"/>
    <col min="11209" max="11209" width="8.7109375" style="1" customWidth="1"/>
    <col min="11210" max="11210" width="7.7109375" style="1" customWidth="1"/>
    <col min="11211" max="11211" width="7.28515625" style="1" customWidth="1"/>
    <col min="11212" max="11212" width="10.5703125" style="1" customWidth="1"/>
    <col min="11213" max="11213" width="11.5703125" style="1" hidden="1" customWidth="1"/>
    <col min="11214" max="11214" width="9.85546875" style="1" customWidth="1"/>
    <col min="11215" max="11215" width="9.28515625" style="1" customWidth="1"/>
    <col min="11216" max="11216" width="11.140625" style="1" customWidth="1"/>
    <col min="11217" max="11217" width="10" style="1" customWidth="1"/>
    <col min="11218" max="11218" width="10.5703125" style="1" customWidth="1"/>
    <col min="11219" max="11219" width="9.7109375" style="1" customWidth="1"/>
    <col min="11220" max="11221" width="9" style="1" customWidth="1"/>
    <col min="11222" max="11222" width="8.5703125" style="1" customWidth="1"/>
    <col min="11223" max="11225" width="9" style="1" customWidth="1"/>
    <col min="11226" max="11226" width="9.5703125" style="1" customWidth="1"/>
    <col min="11227" max="11227" width="9.42578125" style="1" customWidth="1"/>
    <col min="11228" max="11447" width="9.140625" style="1"/>
    <col min="11448" max="11448" width="11.5703125" style="1" hidden="1" customWidth="1"/>
    <col min="11449" max="11449" width="25.7109375" style="1" customWidth="1"/>
    <col min="11450" max="11450" width="10.42578125" style="1" customWidth="1"/>
    <col min="11451" max="11451" width="9.7109375" style="1" customWidth="1"/>
    <col min="11452" max="11452" width="10.28515625" style="1" customWidth="1"/>
    <col min="11453" max="11453" width="9.7109375" style="1" customWidth="1"/>
    <col min="11454" max="11454" width="10.28515625" style="1" customWidth="1"/>
    <col min="11455" max="11455" width="9.7109375" style="1" customWidth="1"/>
    <col min="11456" max="11456" width="10.140625" style="1" customWidth="1"/>
    <col min="11457" max="11457" width="9.7109375" style="1" customWidth="1"/>
    <col min="11458" max="11458" width="10.42578125" style="1" customWidth="1"/>
    <col min="11459" max="11459" width="9.28515625" style="1" customWidth="1"/>
    <col min="11460" max="11460" width="10.42578125" style="1" customWidth="1"/>
    <col min="11461" max="11461" width="9.7109375" style="1" customWidth="1"/>
    <col min="11462" max="11462" width="10.140625" style="1" customWidth="1"/>
    <col min="11463" max="11463" width="9.42578125" style="1" customWidth="1"/>
    <col min="11464" max="11464" width="9.28515625" style="1" customWidth="1"/>
    <col min="11465" max="11465" width="8.7109375" style="1" customWidth="1"/>
    <col min="11466" max="11466" width="7.7109375" style="1" customWidth="1"/>
    <col min="11467" max="11467" width="7.28515625" style="1" customWidth="1"/>
    <col min="11468" max="11468" width="10.5703125" style="1" customWidth="1"/>
    <col min="11469" max="11469" width="11.5703125" style="1" hidden="1" customWidth="1"/>
    <col min="11470" max="11470" width="9.85546875" style="1" customWidth="1"/>
    <col min="11471" max="11471" width="9.28515625" style="1" customWidth="1"/>
    <col min="11472" max="11472" width="11.140625" style="1" customWidth="1"/>
    <col min="11473" max="11473" width="10" style="1" customWidth="1"/>
    <col min="11474" max="11474" width="10.5703125" style="1" customWidth="1"/>
    <col min="11475" max="11475" width="9.7109375" style="1" customWidth="1"/>
    <col min="11476" max="11477" width="9" style="1" customWidth="1"/>
    <col min="11478" max="11478" width="8.5703125" style="1" customWidth="1"/>
    <col min="11479" max="11481" width="9" style="1" customWidth="1"/>
    <col min="11482" max="11482" width="9.5703125" style="1" customWidth="1"/>
    <col min="11483" max="11483" width="9.42578125" style="1" customWidth="1"/>
    <col min="11484" max="11703" width="9.140625" style="1"/>
    <col min="11704" max="11704" width="11.5703125" style="1" hidden="1" customWidth="1"/>
    <col min="11705" max="11705" width="25.7109375" style="1" customWidth="1"/>
    <col min="11706" max="11706" width="10.42578125" style="1" customWidth="1"/>
    <col min="11707" max="11707" width="9.7109375" style="1" customWidth="1"/>
    <col min="11708" max="11708" width="10.28515625" style="1" customWidth="1"/>
    <col min="11709" max="11709" width="9.7109375" style="1" customWidth="1"/>
    <col min="11710" max="11710" width="10.28515625" style="1" customWidth="1"/>
    <col min="11711" max="11711" width="9.7109375" style="1" customWidth="1"/>
    <col min="11712" max="11712" width="10.140625" style="1" customWidth="1"/>
    <col min="11713" max="11713" width="9.7109375" style="1" customWidth="1"/>
    <col min="11714" max="11714" width="10.42578125" style="1" customWidth="1"/>
    <col min="11715" max="11715" width="9.28515625" style="1" customWidth="1"/>
    <col min="11716" max="11716" width="10.42578125" style="1" customWidth="1"/>
    <col min="11717" max="11717" width="9.7109375" style="1" customWidth="1"/>
    <col min="11718" max="11718" width="10.140625" style="1" customWidth="1"/>
    <col min="11719" max="11719" width="9.42578125" style="1" customWidth="1"/>
    <col min="11720" max="11720" width="9.28515625" style="1" customWidth="1"/>
    <col min="11721" max="11721" width="8.7109375" style="1" customWidth="1"/>
    <col min="11722" max="11722" width="7.7109375" style="1" customWidth="1"/>
    <col min="11723" max="11723" width="7.28515625" style="1" customWidth="1"/>
    <col min="11724" max="11724" width="10.5703125" style="1" customWidth="1"/>
    <col min="11725" max="11725" width="11.5703125" style="1" hidden="1" customWidth="1"/>
    <col min="11726" max="11726" width="9.85546875" style="1" customWidth="1"/>
    <col min="11727" max="11727" width="9.28515625" style="1" customWidth="1"/>
    <col min="11728" max="11728" width="11.140625" style="1" customWidth="1"/>
    <col min="11729" max="11729" width="10" style="1" customWidth="1"/>
    <col min="11730" max="11730" width="10.5703125" style="1" customWidth="1"/>
    <col min="11731" max="11731" width="9.7109375" style="1" customWidth="1"/>
    <col min="11732" max="11733" width="9" style="1" customWidth="1"/>
    <col min="11734" max="11734" width="8.5703125" style="1" customWidth="1"/>
    <col min="11735" max="11737" width="9" style="1" customWidth="1"/>
    <col min="11738" max="11738" width="9.5703125" style="1" customWidth="1"/>
    <col min="11739" max="11739" width="9.42578125" style="1" customWidth="1"/>
    <col min="11740" max="11959" width="9.140625" style="1"/>
    <col min="11960" max="11960" width="11.5703125" style="1" hidden="1" customWidth="1"/>
    <col min="11961" max="11961" width="25.7109375" style="1" customWidth="1"/>
    <col min="11962" max="11962" width="10.42578125" style="1" customWidth="1"/>
    <col min="11963" max="11963" width="9.7109375" style="1" customWidth="1"/>
    <col min="11964" max="11964" width="10.28515625" style="1" customWidth="1"/>
    <col min="11965" max="11965" width="9.7109375" style="1" customWidth="1"/>
    <col min="11966" max="11966" width="10.28515625" style="1" customWidth="1"/>
    <col min="11967" max="11967" width="9.7109375" style="1" customWidth="1"/>
    <col min="11968" max="11968" width="10.140625" style="1" customWidth="1"/>
    <col min="11969" max="11969" width="9.7109375" style="1" customWidth="1"/>
    <col min="11970" max="11970" width="10.42578125" style="1" customWidth="1"/>
    <col min="11971" max="11971" width="9.28515625" style="1" customWidth="1"/>
    <col min="11972" max="11972" width="10.42578125" style="1" customWidth="1"/>
    <col min="11973" max="11973" width="9.7109375" style="1" customWidth="1"/>
    <col min="11974" max="11974" width="10.140625" style="1" customWidth="1"/>
    <col min="11975" max="11975" width="9.42578125" style="1" customWidth="1"/>
    <col min="11976" max="11976" width="9.28515625" style="1" customWidth="1"/>
    <col min="11977" max="11977" width="8.7109375" style="1" customWidth="1"/>
    <col min="11978" max="11978" width="7.7109375" style="1" customWidth="1"/>
    <col min="11979" max="11979" width="7.28515625" style="1" customWidth="1"/>
    <col min="11980" max="11980" width="10.5703125" style="1" customWidth="1"/>
    <col min="11981" max="11981" width="11.5703125" style="1" hidden="1" customWidth="1"/>
    <col min="11982" max="11982" width="9.85546875" style="1" customWidth="1"/>
    <col min="11983" max="11983" width="9.28515625" style="1" customWidth="1"/>
    <col min="11984" max="11984" width="11.140625" style="1" customWidth="1"/>
    <col min="11985" max="11985" width="10" style="1" customWidth="1"/>
    <col min="11986" max="11986" width="10.5703125" style="1" customWidth="1"/>
    <col min="11987" max="11987" width="9.7109375" style="1" customWidth="1"/>
    <col min="11988" max="11989" width="9" style="1" customWidth="1"/>
    <col min="11990" max="11990" width="8.5703125" style="1" customWidth="1"/>
    <col min="11991" max="11993" width="9" style="1" customWidth="1"/>
    <col min="11994" max="11994" width="9.5703125" style="1" customWidth="1"/>
    <col min="11995" max="11995" width="9.42578125" style="1" customWidth="1"/>
    <col min="11996" max="12215" width="9.140625" style="1"/>
    <col min="12216" max="12216" width="11.5703125" style="1" hidden="1" customWidth="1"/>
    <col min="12217" max="12217" width="25.7109375" style="1" customWidth="1"/>
    <col min="12218" max="12218" width="10.42578125" style="1" customWidth="1"/>
    <col min="12219" max="12219" width="9.7109375" style="1" customWidth="1"/>
    <col min="12220" max="12220" width="10.28515625" style="1" customWidth="1"/>
    <col min="12221" max="12221" width="9.7109375" style="1" customWidth="1"/>
    <col min="12222" max="12222" width="10.28515625" style="1" customWidth="1"/>
    <col min="12223" max="12223" width="9.7109375" style="1" customWidth="1"/>
    <col min="12224" max="12224" width="10.140625" style="1" customWidth="1"/>
    <col min="12225" max="12225" width="9.7109375" style="1" customWidth="1"/>
    <col min="12226" max="12226" width="10.42578125" style="1" customWidth="1"/>
    <col min="12227" max="12227" width="9.28515625" style="1" customWidth="1"/>
    <col min="12228" max="12228" width="10.42578125" style="1" customWidth="1"/>
    <col min="12229" max="12229" width="9.7109375" style="1" customWidth="1"/>
    <col min="12230" max="12230" width="10.140625" style="1" customWidth="1"/>
    <col min="12231" max="12231" width="9.42578125" style="1" customWidth="1"/>
    <col min="12232" max="12232" width="9.28515625" style="1" customWidth="1"/>
    <col min="12233" max="12233" width="8.7109375" style="1" customWidth="1"/>
    <col min="12234" max="12234" width="7.7109375" style="1" customWidth="1"/>
    <col min="12235" max="12235" width="7.28515625" style="1" customWidth="1"/>
    <col min="12236" max="12236" width="10.5703125" style="1" customWidth="1"/>
    <col min="12237" max="12237" width="11.5703125" style="1" hidden="1" customWidth="1"/>
    <col min="12238" max="12238" width="9.85546875" style="1" customWidth="1"/>
    <col min="12239" max="12239" width="9.28515625" style="1" customWidth="1"/>
    <col min="12240" max="12240" width="11.140625" style="1" customWidth="1"/>
    <col min="12241" max="12241" width="10" style="1" customWidth="1"/>
    <col min="12242" max="12242" width="10.5703125" style="1" customWidth="1"/>
    <col min="12243" max="12243" width="9.7109375" style="1" customWidth="1"/>
    <col min="12244" max="12245" width="9" style="1" customWidth="1"/>
    <col min="12246" max="12246" width="8.5703125" style="1" customWidth="1"/>
    <col min="12247" max="12249" width="9" style="1" customWidth="1"/>
    <col min="12250" max="12250" width="9.5703125" style="1" customWidth="1"/>
    <col min="12251" max="12251" width="9.42578125" style="1" customWidth="1"/>
    <col min="12252" max="12471" width="9.140625" style="1"/>
    <col min="12472" max="12472" width="11.5703125" style="1" hidden="1" customWidth="1"/>
    <col min="12473" max="12473" width="25.7109375" style="1" customWidth="1"/>
    <col min="12474" max="12474" width="10.42578125" style="1" customWidth="1"/>
    <col min="12475" max="12475" width="9.7109375" style="1" customWidth="1"/>
    <col min="12476" max="12476" width="10.28515625" style="1" customWidth="1"/>
    <col min="12477" max="12477" width="9.7109375" style="1" customWidth="1"/>
    <col min="12478" max="12478" width="10.28515625" style="1" customWidth="1"/>
    <col min="12479" max="12479" width="9.7109375" style="1" customWidth="1"/>
    <col min="12480" max="12480" width="10.140625" style="1" customWidth="1"/>
    <col min="12481" max="12481" width="9.7109375" style="1" customWidth="1"/>
    <col min="12482" max="12482" width="10.42578125" style="1" customWidth="1"/>
    <col min="12483" max="12483" width="9.28515625" style="1" customWidth="1"/>
    <col min="12484" max="12484" width="10.42578125" style="1" customWidth="1"/>
    <col min="12485" max="12485" width="9.7109375" style="1" customWidth="1"/>
    <col min="12486" max="12486" width="10.140625" style="1" customWidth="1"/>
    <col min="12487" max="12487" width="9.42578125" style="1" customWidth="1"/>
    <col min="12488" max="12488" width="9.28515625" style="1" customWidth="1"/>
    <col min="12489" max="12489" width="8.7109375" style="1" customWidth="1"/>
    <col min="12490" max="12490" width="7.7109375" style="1" customWidth="1"/>
    <col min="12491" max="12491" width="7.28515625" style="1" customWidth="1"/>
    <col min="12492" max="12492" width="10.5703125" style="1" customWidth="1"/>
    <col min="12493" max="12493" width="11.5703125" style="1" hidden="1" customWidth="1"/>
    <col min="12494" max="12494" width="9.85546875" style="1" customWidth="1"/>
    <col min="12495" max="12495" width="9.28515625" style="1" customWidth="1"/>
    <col min="12496" max="12496" width="11.140625" style="1" customWidth="1"/>
    <col min="12497" max="12497" width="10" style="1" customWidth="1"/>
    <col min="12498" max="12498" width="10.5703125" style="1" customWidth="1"/>
    <col min="12499" max="12499" width="9.7109375" style="1" customWidth="1"/>
    <col min="12500" max="12501" width="9" style="1" customWidth="1"/>
    <col min="12502" max="12502" width="8.5703125" style="1" customWidth="1"/>
    <col min="12503" max="12505" width="9" style="1" customWidth="1"/>
    <col min="12506" max="12506" width="9.5703125" style="1" customWidth="1"/>
    <col min="12507" max="12507" width="9.42578125" style="1" customWidth="1"/>
    <col min="12508" max="16384" width="9.140625" style="1"/>
  </cols>
  <sheetData>
    <row r="1" spans="1:33 12508:16384" ht="15" customHeight="1" x14ac:dyDescent="0.25">
      <c r="B1" s="2" t="s">
        <v>0</v>
      </c>
      <c r="N1" s="2"/>
    </row>
    <row r="2" spans="1:33 12508:16384" ht="9" customHeight="1" x14ac:dyDescent="0.25">
      <c r="B2" s="2"/>
      <c r="Y2" s="3"/>
      <c r="Z2" s="3"/>
      <c r="AA2" s="3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pans="1:33 12508:16384" s="5" customFormat="1" ht="14.25" customHeight="1" x14ac:dyDescent="0.2">
      <c r="A3" s="241" t="s">
        <v>1</v>
      </c>
      <c r="B3" s="226" t="s">
        <v>2</v>
      </c>
      <c r="C3" s="226"/>
      <c r="D3" s="226" t="s">
        <v>3</v>
      </c>
      <c r="E3" s="226"/>
      <c r="F3" s="242" t="s">
        <v>4</v>
      </c>
      <c r="G3" s="242"/>
      <c r="H3" s="240" t="s">
        <v>5</v>
      </c>
      <c r="I3" s="240"/>
      <c r="J3" s="226" t="s">
        <v>6</v>
      </c>
      <c r="K3" s="226"/>
      <c r="L3" s="238" t="s">
        <v>7</v>
      </c>
      <c r="M3" s="238"/>
      <c r="N3" s="226" t="s">
        <v>8</v>
      </c>
      <c r="O3" s="226"/>
      <c r="P3" s="226"/>
      <c r="Q3" s="226"/>
      <c r="R3" s="226"/>
      <c r="S3" s="226"/>
      <c r="T3" s="226"/>
      <c r="U3" s="226"/>
      <c r="V3" s="226"/>
      <c r="W3" s="226"/>
      <c r="X3" s="239" t="s">
        <v>9</v>
      </c>
      <c r="Y3" s="239"/>
      <c r="Z3" s="239"/>
      <c r="AA3" s="239"/>
      <c r="AB3" s="240" t="s">
        <v>10</v>
      </c>
      <c r="AC3" s="240"/>
      <c r="AD3" s="226" t="s">
        <v>11</v>
      </c>
      <c r="AE3" s="226"/>
      <c r="AF3" s="226"/>
      <c r="AG3" s="226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33 12508:16384" s="5" customFormat="1" ht="19.5" customHeight="1" x14ac:dyDescent="0.2">
      <c r="A4" s="241"/>
      <c r="B4" s="226"/>
      <c r="C4" s="226"/>
      <c r="D4" s="226"/>
      <c r="E4" s="226"/>
      <c r="F4" s="242"/>
      <c r="G4" s="242"/>
      <c r="H4" s="240"/>
      <c r="I4" s="240"/>
      <c r="J4" s="226"/>
      <c r="K4" s="226"/>
      <c r="L4" s="238"/>
      <c r="M4" s="238"/>
      <c r="N4" s="227" t="s">
        <v>12</v>
      </c>
      <c r="O4" s="227"/>
      <c r="P4" s="227"/>
      <c r="Q4" s="227"/>
      <c r="R4" s="228" t="s">
        <v>13</v>
      </c>
      <c r="S4" s="228"/>
      <c r="T4" s="229" t="s">
        <v>14</v>
      </c>
      <c r="U4" s="229"/>
      <c r="V4" s="230" t="s">
        <v>15</v>
      </c>
      <c r="W4" s="230"/>
      <c r="X4" s="239"/>
      <c r="Y4" s="239"/>
      <c r="Z4" s="239"/>
      <c r="AA4" s="239"/>
      <c r="AB4" s="240"/>
      <c r="AC4" s="240"/>
      <c r="AD4" s="226"/>
      <c r="AE4" s="226"/>
      <c r="AF4" s="226"/>
      <c r="AG4" s="226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33 12508:16384" s="5" customFormat="1" ht="20.25" customHeight="1" x14ac:dyDescent="0.2">
      <c r="A5" s="241"/>
      <c r="B5" s="243" t="s">
        <v>16</v>
      </c>
      <c r="C5" s="225" t="s">
        <v>17</v>
      </c>
      <c r="D5" s="243" t="s">
        <v>16</v>
      </c>
      <c r="E5" s="225" t="s">
        <v>17</v>
      </c>
      <c r="F5" s="224" t="s">
        <v>18</v>
      </c>
      <c r="G5" s="225" t="s">
        <v>17</v>
      </c>
      <c r="H5" s="224" t="s">
        <v>19</v>
      </c>
      <c r="I5" s="225" t="s">
        <v>17</v>
      </c>
      <c r="J5" s="224" t="s">
        <v>20</v>
      </c>
      <c r="K5" s="225" t="s">
        <v>17</v>
      </c>
      <c r="L5" s="224" t="s">
        <v>21</v>
      </c>
      <c r="M5" s="225" t="s">
        <v>17</v>
      </c>
      <c r="N5" s="224" t="s">
        <v>22</v>
      </c>
      <c r="O5" s="231" t="s">
        <v>23</v>
      </c>
      <c r="P5" s="232" t="s">
        <v>24</v>
      </c>
      <c r="Q5" s="232"/>
      <c r="R5" s="228"/>
      <c r="S5" s="228"/>
      <c r="T5" s="229"/>
      <c r="U5" s="229"/>
      <c r="V5" s="230"/>
      <c r="W5" s="230"/>
      <c r="X5" s="224" t="s">
        <v>25</v>
      </c>
      <c r="Y5" s="233" t="s">
        <v>26</v>
      </c>
      <c r="Z5" s="234" t="s">
        <v>27</v>
      </c>
      <c r="AA5" s="234"/>
      <c r="AB5" s="224" t="s">
        <v>28</v>
      </c>
      <c r="AC5" s="225" t="s">
        <v>26</v>
      </c>
      <c r="AD5" s="235" t="s">
        <v>29</v>
      </c>
      <c r="AE5" s="236" t="s">
        <v>30</v>
      </c>
      <c r="AF5" s="237" t="s">
        <v>31</v>
      </c>
      <c r="AG5" s="237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pans="1:33 12508:16384" s="5" customFormat="1" ht="45.75" customHeight="1" x14ac:dyDescent="0.2">
      <c r="A6" s="241"/>
      <c r="B6" s="243"/>
      <c r="C6" s="225"/>
      <c r="D6" s="243"/>
      <c r="E6" s="225"/>
      <c r="F6" s="224"/>
      <c r="G6" s="225"/>
      <c r="H6" s="224"/>
      <c r="I6" s="225"/>
      <c r="J6" s="224"/>
      <c r="K6" s="225"/>
      <c r="L6" s="224"/>
      <c r="M6" s="225"/>
      <c r="N6" s="224"/>
      <c r="O6" s="231"/>
      <c r="P6" s="6" t="s">
        <v>32</v>
      </c>
      <c r="Q6" s="7" t="s">
        <v>33</v>
      </c>
      <c r="R6" s="8" t="s">
        <v>22</v>
      </c>
      <c r="S6" s="9" t="s">
        <v>26</v>
      </c>
      <c r="T6" s="8" t="s">
        <v>22</v>
      </c>
      <c r="U6" s="10" t="s">
        <v>26</v>
      </c>
      <c r="V6" s="11" t="s">
        <v>34</v>
      </c>
      <c r="W6" s="11" t="s">
        <v>35</v>
      </c>
      <c r="X6" s="224"/>
      <c r="Y6" s="233"/>
      <c r="Z6" s="11" t="s">
        <v>34</v>
      </c>
      <c r="AA6" s="11" t="s">
        <v>35</v>
      </c>
      <c r="AB6" s="224"/>
      <c r="AC6" s="225"/>
      <c r="AD6" s="235"/>
      <c r="AE6" s="236"/>
      <c r="AF6" s="12" t="s">
        <v>36</v>
      </c>
      <c r="AG6" s="13" t="s">
        <v>37</v>
      </c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pans="1:33 12508:16384" s="5" customFormat="1" ht="6.75" customHeight="1" x14ac:dyDescent="0.2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  <c r="N7" s="15"/>
      <c r="O7" s="16"/>
      <c r="P7" s="17"/>
      <c r="Q7" s="15"/>
      <c r="R7" s="15"/>
      <c r="S7" s="15"/>
      <c r="T7" s="15"/>
      <c r="U7" s="15"/>
      <c r="V7" s="17"/>
      <c r="W7" s="17"/>
      <c r="X7" s="15"/>
      <c r="Y7" s="15"/>
      <c r="Z7" s="17"/>
      <c r="AA7" s="17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  <c r="XFD7" s="1"/>
    </row>
    <row r="8" spans="1:33 12508:16384" s="40" customFormat="1" ht="13.5" customHeight="1" x14ac:dyDescent="0.25">
      <c r="A8" s="18" t="s">
        <v>38</v>
      </c>
      <c r="B8" s="19">
        <v>1529873.1856</v>
      </c>
      <c r="C8" s="20">
        <v>105.334193402544</v>
      </c>
      <c r="D8" s="21">
        <v>208093.17910000001</v>
      </c>
      <c r="E8" s="20">
        <v>90.869161517676602</v>
      </c>
      <c r="F8" s="22">
        <v>132381.2353</v>
      </c>
      <c r="G8" s="20">
        <v>88.776063234206802</v>
      </c>
      <c r="H8" s="22">
        <v>760736.63029999996</v>
      </c>
      <c r="I8" s="23">
        <v>102.32506545724701</v>
      </c>
      <c r="J8" s="22">
        <v>1195384.352</v>
      </c>
      <c r="K8" s="23">
        <v>100.1</v>
      </c>
      <c r="L8" s="22">
        <v>128224.84149999999</v>
      </c>
      <c r="M8" s="23">
        <v>102.908180096717</v>
      </c>
      <c r="N8" s="24">
        <v>519911.43099999998</v>
      </c>
      <c r="O8" s="25">
        <v>568043.89199999999</v>
      </c>
      <c r="P8" s="26">
        <f t="shared" ref="P8:P52" si="0">N8-O8</f>
        <v>-48132.46100000001</v>
      </c>
      <c r="Q8" s="27">
        <v>91.5</v>
      </c>
      <c r="R8" s="28">
        <v>646117.19999999995</v>
      </c>
      <c r="S8" s="27">
        <v>101.1</v>
      </c>
      <c r="T8" s="28">
        <v>126205.769</v>
      </c>
      <c r="U8" s="29">
        <v>176.9</v>
      </c>
      <c r="V8" s="30">
        <v>0.29499999999999998</v>
      </c>
      <c r="W8" s="31">
        <v>0.22800000000000001</v>
      </c>
      <c r="X8" s="32">
        <v>81956.3</v>
      </c>
      <c r="Y8" s="33">
        <v>112.8</v>
      </c>
      <c r="Z8" s="34">
        <v>1</v>
      </c>
      <c r="AA8" s="35">
        <v>1</v>
      </c>
      <c r="AB8" s="28">
        <v>1040.2190000000001</v>
      </c>
      <c r="AC8" s="36">
        <v>101.4</v>
      </c>
      <c r="AD8" s="37">
        <v>8191</v>
      </c>
      <c r="AE8" s="38">
        <v>129.91276764472599</v>
      </c>
      <c r="AF8" s="39">
        <v>2.8008809900845898E-3</v>
      </c>
      <c r="AG8" s="31">
        <v>2.1599529983265101E-3</v>
      </c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pans="1:33 12508:16384" ht="13.5" customHeight="1" x14ac:dyDescent="0.25">
      <c r="A9" s="41" t="s">
        <v>39</v>
      </c>
      <c r="B9" s="42">
        <v>7020.7196000000004</v>
      </c>
      <c r="C9" s="43">
        <v>123.823693626818</v>
      </c>
      <c r="D9" s="44">
        <v>1246.2462</v>
      </c>
      <c r="E9" s="43">
        <v>114.11114903890901</v>
      </c>
      <c r="F9" s="45">
        <v>2742.7822000000001</v>
      </c>
      <c r="G9" s="43" t="s">
        <v>40</v>
      </c>
      <c r="H9" s="45">
        <v>42410.621400000004</v>
      </c>
      <c r="I9" s="46">
        <v>94.926359577357204</v>
      </c>
      <c r="J9" s="45">
        <v>49298.438000000002</v>
      </c>
      <c r="K9" s="46">
        <v>99.4</v>
      </c>
      <c r="L9" s="45">
        <v>13773.659299999999</v>
      </c>
      <c r="M9" s="46">
        <v>70.951495921854502</v>
      </c>
      <c r="N9" s="47">
        <v>9160.5020000000004</v>
      </c>
      <c r="O9" s="48">
        <v>10490.776</v>
      </c>
      <c r="P9" s="49">
        <f t="shared" si="0"/>
        <v>-1330.2739999999994</v>
      </c>
      <c r="Q9" s="50">
        <v>87.3</v>
      </c>
      <c r="R9" s="51">
        <v>10452.326999999999</v>
      </c>
      <c r="S9" s="50">
        <v>95.6</v>
      </c>
      <c r="T9" s="47">
        <v>1291.825</v>
      </c>
      <c r="U9" s="52" t="s">
        <v>41</v>
      </c>
      <c r="V9" s="53">
        <v>0.23200000000000001</v>
      </c>
      <c r="W9" s="54">
        <v>0.14299999999999999</v>
      </c>
      <c r="X9" s="55">
        <v>67302.399999999994</v>
      </c>
      <c r="Y9" s="56">
        <v>110.6</v>
      </c>
      <c r="Z9" s="57">
        <f t="shared" ref="Z9:Z52" si="1">X9/$X$8</f>
        <v>0.82119861438351893</v>
      </c>
      <c r="AA9" s="54">
        <v>0.83584944251275595</v>
      </c>
      <c r="AB9" s="47">
        <v>31.734999999999999</v>
      </c>
      <c r="AC9" s="58">
        <v>100.9</v>
      </c>
      <c r="AD9" s="59">
        <v>554</v>
      </c>
      <c r="AE9" s="60">
        <v>163.90532544378701</v>
      </c>
      <c r="AF9" s="61">
        <v>4.9247946520641498E-3</v>
      </c>
      <c r="AG9" s="62">
        <v>3.0265042979942701E-3</v>
      </c>
    </row>
    <row r="10" spans="1:33 12508:16384" ht="13.5" customHeight="1" x14ac:dyDescent="0.25">
      <c r="A10" s="41" t="s">
        <v>42</v>
      </c>
      <c r="B10" s="42">
        <v>41844.355000000003</v>
      </c>
      <c r="C10" s="43">
        <v>91.181565145830803</v>
      </c>
      <c r="D10" s="44">
        <v>235.82499999999999</v>
      </c>
      <c r="E10" s="43">
        <v>104.571757976188</v>
      </c>
      <c r="F10" s="45">
        <v>5020.7489999999998</v>
      </c>
      <c r="G10" s="43">
        <v>66.925086929317004</v>
      </c>
      <c r="H10" s="45">
        <v>213.45089999999999</v>
      </c>
      <c r="I10" s="46">
        <v>79.933918576721595</v>
      </c>
      <c r="J10" s="45">
        <v>24351.922999999999</v>
      </c>
      <c r="K10" s="46">
        <v>106.5</v>
      </c>
      <c r="L10" s="45"/>
      <c r="M10" s="46"/>
      <c r="N10" s="47">
        <v>1939.26</v>
      </c>
      <c r="O10" s="48">
        <v>3080.2629999999999</v>
      </c>
      <c r="P10" s="49">
        <f t="shared" si="0"/>
        <v>-1141.0029999999999</v>
      </c>
      <c r="Q10" s="50">
        <v>63</v>
      </c>
      <c r="R10" s="51">
        <v>2588.2750000000001</v>
      </c>
      <c r="S10" s="50">
        <v>80.7</v>
      </c>
      <c r="T10" s="47">
        <v>649.01499999999999</v>
      </c>
      <c r="U10" s="52" t="s">
        <v>43</v>
      </c>
      <c r="V10" s="53">
        <v>0.19600000000000001</v>
      </c>
      <c r="W10" s="54">
        <v>8.8999999999999996E-2</v>
      </c>
      <c r="X10" s="55">
        <v>61187.1</v>
      </c>
      <c r="Y10" s="56">
        <v>113.4</v>
      </c>
      <c r="Z10" s="57">
        <f t="shared" si="1"/>
        <v>0.7465820199301334</v>
      </c>
      <c r="AA10" s="54">
        <v>0.73932979917192299</v>
      </c>
      <c r="AB10" s="47">
        <v>28.812999999999999</v>
      </c>
      <c r="AC10" s="58">
        <v>98.9</v>
      </c>
      <c r="AD10" s="59">
        <v>241</v>
      </c>
      <c r="AE10" s="60">
        <v>135.39325842696601</v>
      </c>
      <c r="AF10" s="61">
        <v>1.84229637274013E-3</v>
      </c>
      <c r="AG10" s="62">
        <v>1.40596984273674E-3</v>
      </c>
    </row>
    <row r="11" spans="1:33 12508:16384" ht="13.5" customHeight="1" x14ac:dyDescent="0.25">
      <c r="A11" s="41" t="s">
        <v>44</v>
      </c>
      <c r="B11" s="42">
        <v>3697.7840000000001</v>
      </c>
      <c r="C11" s="43">
        <v>99.405203335704499</v>
      </c>
      <c r="D11" s="44">
        <v>307.9529</v>
      </c>
      <c r="E11" s="43" t="s">
        <v>45</v>
      </c>
      <c r="F11" s="45">
        <v>1532.8539000000001</v>
      </c>
      <c r="G11" s="43">
        <v>103.99729621965299</v>
      </c>
      <c r="H11" s="45">
        <v>5186.0373</v>
      </c>
      <c r="I11" s="46" t="s">
        <v>46</v>
      </c>
      <c r="J11" s="45">
        <v>34704.847999999998</v>
      </c>
      <c r="K11" s="46">
        <v>106.8</v>
      </c>
      <c r="L11" s="45">
        <v>12405.252899999999</v>
      </c>
      <c r="M11" s="46">
        <v>106.85718234802501</v>
      </c>
      <c r="N11" s="47">
        <v>315.30200000000002</v>
      </c>
      <c r="O11" s="48">
        <v>3560.0949999999998</v>
      </c>
      <c r="P11" s="49">
        <f t="shared" si="0"/>
        <v>-3244.7929999999997</v>
      </c>
      <c r="Q11" s="50">
        <v>8.9</v>
      </c>
      <c r="R11" s="51">
        <v>2978.4250000000002</v>
      </c>
      <c r="S11" s="50">
        <v>44</v>
      </c>
      <c r="T11" s="47">
        <v>2663.123</v>
      </c>
      <c r="U11" s="52">
        <v>83</v>
      </c>
      <c r="V11" s="53">
        <v>0.34599999999999997</v>
      </c>
      <c r="W11" s="54">
        <v>0.28799999999999998</v>
      </c>
      <c r="X11" s="55">
        <v>90875.3</v>
      </c>
      <c r="Y11" s="56">
        <v>125.4</v>
      </c>
      <c r="Z11" s="57">
        <f t="shared" si="1"/>
        <v>1.108826289132135</v>
      </c>
      <c r="AA11" s="54">
        <v>0.98222508443845002</v>
      </c>
      <c r="AB11" s="47">
        <v>24.530999999999999</v>
      </c>
      <c r="AC11" s="58">
        <v>128.6</v>
      </c>
      <c r="AD11" s="59">
        <v>85</v>
      </c>
      <c r="AE11" s="60">
        <v>132.8125</v>
      </c>
      <c r="AF11" s="61">
        <v>1.3045813828562701E-3</v>
      </c>
      <c r="AG11" s="62">
        <v>1.00031259768678E-3</v>
      </c>
    </row>
    <row r="12" spans="1:33 12508:16384" ht="13.5" customHeight="1" x14ac:dyDescent="0.25">
      <c r="A12" s="41" t="s">
        <v>47</v>
      </c>
      <c r="B12" s="42">
        <v>5835.7177000000001</v>
      </c>
      <c r="C12" s="43">
        <v>111.614811657725</v>
      </c>
      <c r="D12" s="44">
        <v>57.654499999999999</v>
      </c>
      <c r="E12" s="43">
        <v>15.286827707168101</v>
      </c>
      <c r="F12" s="45">
        <v>4.7229999999999999</v>
      </c>
      <c r="G12" s="43">
        <v>116.30140359517399</v>
      </c>
      <c r="H12" s="45">
        <v>805.15719999999999</v>
      </c>
      <c r="I12" s="46" t="s">
        <v>48</v>
      </c>
      <c r="J12" s="45">
        <v>12541.294</v>
      </c>
      <c r="K12" s="46">
        <v>105.6</v>
      </c>
      <c r="L12" s="45">
        <v>1163.6656</v>
      </c>
      <c r="M12" s="46">
        <v>115.780029946295</v>
      </c>
      <c r="N12" s="63">
        <v>-4550.5529999999999</v>
      </c>
      <c r="O12" s="64">
        <v>-474.291</v>
      </c>
      <c r="P12" s="49">
        <f t="shared" si="0"/>
        <v>-4076.2619999999997</v>
      </c>
      <c r="Q12" s="65"/>
      <c r="R12" s="51">
        <v>1114.6210000000001</v>
      </c>
      <c r="S12" s="50">
        <v>32.9</v>
      </c>
      <c r="T12" s="47">
        <v>5665.174</v>
      </c>
      <c r="U12" s="52">
        <v>146.6</v>
      </c>
      <c r="V12" s="53">
        <v>0.56799999999999995</v>
      </c>
      <c r="W12" s="54">
        <v>0.59099999999999997</v>
      </c>
      <c r="X12" s="55">
        <v>58152.1</v>
      </c>
      <c r="Y12" s="56">
        <v>114.2</v>
      </c>
      <c r="Z12" s="57">
        <f t="shared" si="1"/>
        <v>0.70955008949891585</v>
      </c>
      <c r="AA12" s="66">
        <v>0.69902460461799598</v>
      </c>
      <c r="AB12" s="47">
        <v>7.7779999999999996</v>
      </c>
      <c r="AC12" s="58">
        <v>101.9</v>
      </c>
      <c r="AD12" s="59">
        <v>100</v>
      </c>
      <c r="AE12" s="60">
        <v>86.956521739130395</v>
      </c>
      <c r="AF12" s="61">
        <v>2.90073678714394E-3</v>
      </c>
      <c r="AG12" s="62">
        <v>3.3989478039841599E-3</v>
      </c>
    </row>
    <row r="13" spans="1:33 12508:16384" ht="13.5" customHeight="1" x14ac:dyDescent="0.25">
      <c r="A13" s="41" t="s">
        <v>49</v>
      </c>
      <c r="B13" s="42">
        <v>230486.70269999999</v>
      </c>
      <c r="C13" s="43">
        <v>112.767745637229</v>
      </c>
      <c r="D13" s="44">
        <v>13579.599700000001</v>
      </c>
      <c r="E13" s="43">
        <v>106.19749965396799</v>
      </c>
      <c r="F13" s="45">
        <v>45743.8076</v>
      </c>
      <c r="G13" s="43">
        <v>99.741187928518997</v>
      </c>
      <c r="H13" s="45">
        <v>47662.2264</v>
      </c>
      <c r="I13" s="46">
        <v>111.59378373646101</v>
      </c>
      <c r="J13" s="45">
        <v>447746.46100000001</v>
      </c>
      <c r="K13" s="46">
        <v>89.3</v>
      </c>
      <c r="L13" s="45">
        <v>2641.7754</v>
      </c>
      <c r="M13" s="46">
        <v>117.764360672382</v>
      </c>
      <c r="N13" s="47">
        <v>74719.837</v>
      </c>
      <c r="O13" s="48">
        <v>199052.644</v>
      </c>
      <c r="P13" s="49">
        <f t="shared" si="0"/>
        <v>-124332.807</v>
      </c>
      <c r="Q13" s="50">
        <v>37.5</v>
      </c>
      <c r="R13" s="47">
        <v>136619.83499999999</v>
      </c>
      <c r="S13" s="50">
        <v>62.7</v>
      </c>
      <c r="T13" s="47">
        <v>61899.998</v>
      </c>
      <c r="U13" s="52" t="s">
        <v>50</v>
      </c>
      <c r="V13" s="53">
        <v>0.214</v>
      </c>
      <c r="W13" s="54">
        <v>0.19500000000000001</v>
      </c>
      <c r="X13" s="55">
        <v>95249.4</v>
      </c>
      <c r="Y13" s="56">
        <v>109.6</v>
      </c>
      <c r="Z13" s="57">
        <f t="shared" si="1"/>
        <v>1.1621974149638281</v>
      </c>
      <c r="AA13" s="54">
        <v>1.1983515845683601</v>
      </c>
      <c r="AB13" s="47">
        <v>317.02</v>
      </c>
      <c r="AC13" s="58">
        <v>101.1</v>
      </c>
      <c r="AD13" s="59">
        <v>1130</v>
      </c>
      <c r="AE13" s="60">
        <v>160.05665722379601</v>
      </c>
      <c r="AF13" s="61">
        <v>1.5375885984403701E-3</v>
      </c>
      <c r="AG13" s="62">
        <v>1.0004548810436499E-3</v>
      </c>
    </row>
    <row r="14" spans="1:33 12508:16384" ht="13.5" customHeight="1" x14ac:dyDescent="0.25">
      <c r="A14" s="41" t="s">
        <v>51</v>
      </c>
      <c r="B14" s="42">
        <v>67423.354200000002</v>
      </c>
      <c r="C14" s="43">
        <v>92.551808805667804</v>
      </c>
      <c r="D14" s="44">
        <v>587.14729999999997</v>
      </c>
      <c r="E14" s="43">
        <v>38.616615777211102</v>
      </c>
      <c r="F14" s="45">
        <v>19489.910899999999</v>
      </c>
      <c r="G14" s="43">
        <v>134.63603654509899</v>
      </c>
      <c r="H14" s="45">
        <v>366451.41499999998</v>
      </c>
      <c r="I14" s="46">
        <v>104.662450959773</v>
      </c>
      <c r="J14" s="45">
        <v>82143.514999999999</v>
      </c>
      <c r="K14" s="46">
        <v>107.1</v>
      </c>
      <c r="L14" s="45">
        <v>575.23889999999994</v>
      </c>
      <c r="M14" s="46" t="s">
        <v>41</v>
      </c>
      <c r="N14" s="47">
        <v>269775.86499999999</v>
      </c>
      <c r="O14" s="48">
        <v>208748.318</v>
      </c>
      <c r="P14" s="49">
        <f t="shared" si="0"/>
        <v>61027.546999999991</v>
      </c>
      <c r="Q14" s="50">
        <v>129.19999999999999</v>
      </c>
      <c r="R14" s="47">
        <v>277388.14600000001</v>
      </c>
      <c r="S14" s="50">
        <v>131.19999999999999</v>
      </c>
      <c r="T14" s="47">
        <v>7612.2809999999999</v>
      </c>
      <c r="U14" s="52" t="s">
        <v>41</v>
      </c>
      <c r="V14" s="53">
        <v>0.27100000000000002</v>
      </c>
      <c r="W14" s="54">
        <v>0.188</v>
      </c>
      <c r="X14" s="55">
        <v>97494.7</v>
      </c>
      <c r="Y14" s="56">
        <v>116.3</v>
      </c>
      <c r="Z14" s="57">
        <f t="shared" si="1"/>
        <v>1.1895937225082147</v>
      </c>
      <c r="AA14" s="54">
        <v>1.15206798193487</v>
      </c>
      <c r="AB14" s="47">
        <v>69.031000000000006</v>
      </c>
      <c r="AC14" s="58">
        <v>103.1</v>
      </c>
      <c r="AD14" s="59">
        <v>446</v>
      </c>
      <c r="AE14" s="60">
        <v>128.901734104046</v>
      </c>
      <c r="AF14" s="61">
        <v>2.09298287602127E-3</v>
      </c>
      <c r="AG14" s="62">
        <v>1.6572865525086801E-3</v>
      </c>
    </row>
    <row r="15" spans="1:33 12508:16384" ht="13.5" customHeight="1" x14ac:dyDescent="0.25">
      <c r="A15" s="41" t="s">
        <v>52</v>
      </c>
      <c r="B15" s="42">
        <v>26737.467100000002</v>
      </c>
      <c r="C15" s="43">
        <v>118.49613932566101</v>
      </c>
      <c r="D15" s="44"/>
      <c r="E15" s="43"/>
      <c r="F15" s="45">
        <v>10509.744699999999</v>
      </c>
      <c r="G15" s="43" t="s">
        <v>53</v>
      </c>
      <c r="H15" s="45">
        <v>34875.806199999999</v>
      </c>
      <c r="I15" s="46">
        <v>98.577361020765196</v>
      </c>
      <c r="J15" s="45">
        <v>168187.58600000001</v>
      </c>
      <c r="K15" s="46">
        <v>107.6</v>
      </c>
      <c r="L15" s="45">
        <v>69790.309500000003</v>
      </c>
      <c r="M15" s="46">
        <v>101.02744031354899</v>
      </c>
      <c r="N15" s="47">
        <v>34392.309000000001</v>
      </c>
      <c r="O15" s="48">
        <v>31176.723999999998</v>
      </c>
      <c r="P15" s="49">
        <f t="shared" si="0"/>
        <v>3215.5850000000028</v>
      </c>
      <c r="Q15" s="50">
        <v>110.3</v>
      </c>
      <c r="R15" s="47">
        <v>39193.555</v>
      </c>
      <c r="S15" s="50">
        <v>117.6</v>
      </c>
      <c r="T15" s="47">
        <v>4801.2460000000001</v>
      </c>
      <c r="U15" s="52" t="s">
        <v>54</v>
      </c>
      <c r="V15" s="53">
        <v>0.34200000000000003</v>
      </c>
      <c r="W15" s="54">
        <v>0.221</v>
      </c>
      <c r="X15" s="55">
        <v>87333.7</v>
      </c>
      <c r="Y15" s="56">
        <v>112.3</v>
      </c>
      <c r="Z15" s="57">
        <f t="shared" si="1"/>
        <v>1.0656130157169126</v>
      </c>
      <c r="AA15" s="54">
        <v>1.06985174211309</v>
      </c>
      <c r="AB15" s="47">
        <v>95.811999999999998</v>
      </c>
      <c r="AC15" s="58">
        <v>102.1</v>
      </c>
      <c r="AD15" s="59">
        <v>586</v>
      </c>
      <c r="AE15" s="60">
        <v>195.333333333333</v>
      </c>
      <c r="AF15" s="61">
        <v>1.86532125861438E-3</v>
      </c>
      <c r="AG15" s="62">
        <v>9.5464482439308498E-4</v>
      </c>
    </row>
    <row r="16" spans="1:33 12508:16384" ht="13.5" customHeight="1" x14ac:dyDescent="0.25">
      <c r="A16" s="41" t="s">
        <v>55</v>
      </c>
      <c r="B16" s="42">
        <v>89179.152000000002</v>
      </c>
      <c r="C16" s="43">
        <v>91.459322447287605</v>
      </c>
      <c r="D16" s="44">
        <v>3513.5504000000001</v>
      </c>
      <c r="E16" s="43">
        <v>99.818803132472794</v>
      </c>
      <c r="F16" s="45">
        <v>79.382400000000004</v>
      </c>
      <c r="G16" s="43">
        <v>64.321360479616402</v>
      </c>
      <c r="H16" s="45">
        <v>179.75129999999999</v>
      </c>
      <c r="I16" s="46">
        <v>105.61453997635699</v>
      </c>
      <c r="J16" s="45">
        <v>11171.337</v>
      </c>
      <c r="K16" s="46">
        <v>113.6</v>
      </c>
      <c r="L16" s="45"/>
      <c r="M16" s="46"/>
      <c r="N16" s="47">
        <v>1033.5999999999999</v>
      </c>
      <c r="O16" s="48">
        <v>745.34299999999996</v>
      </c>
      <c r="P16" s="49">
        <f t="shared" si="0"/>
        <v>288.25699999999995</v>
      </c>
      <c r="Q16" s="50">
        <v>138.69999999999999</v>
      </c>
      <c r="R16" s="47">
        <v>2735.279</v>
      </c>
      <c r="S16" s="50" t="s">
        <v>56</v>
      </c>
      <c r="T16" s="47">
        <v>1701.6790000000001</v>
      </c>
      <c r="U16" s="52" t="s">
        <v>57</v>
      </c>
      <c r="V16" s="53">
        <v>0.32</v>
      </c>
      <c r="W16" s="54">
        <v>0.24</v>
      </c>
      <c r="X16" s="55">
        <v>68384.100000000006</v>
      </c>
      <c r="Y16" s="56">
        <v>114.9</v>
      </c>
      <c r="Z16" s="57">
        <f t="shared" si="1"/>
        <v>0.8343971116314427</v>
      </c>
      <c r="AA16" s="54">
        <v>0.82813527841194901</v>
      </c>
      <c r="AB16" s="47">
        <v>15.64</v>
      </c>
      <c r="AC16" s="58">
        <v>101.2</v>
      </c>
      <c r="AD16" s="59">
        <v>128</v>
      </c>
      <c r="AE16" s="60">
        <v>108.474576271186</v>
      </c>
      <c r="AF16" s="61">
        <v>2.6024723487313001E-3</v>
      </c>
      <c r="AG16" s="62">
        <v>2.4032097105965299E-3</v>
      </c>
    </row>
    <row r="17" spans="1:33" ht="13.5" customHeight="1" x14ac:dyDescent="0.25">
      <c r="A17" s="41" t="s">
        <v>58</v>
      </c>
      <c r="B17" s="42">
        <v>4665.6117999999997</v>
      </c>
      <c r="C17" s="43">
        <v>120.295373693374</v>
      </c>
      <c r="D17" s="44"/>
      <c r="E17" s="43"/>
      <c r="F17" s="45">
        <v>1083.8149000000001</v>
      </c>
      <c r="G17" s="43">
        <v>88.320611309087695</v>
      </c>
      <c r="H17" s="45">
        <v>117.24679999999999</v>
      </c>
      <c r="I17" s="46">
        <v>96.822404283589606</v>
      </c>
      <c r="J17" s="45">
        <v>7994.0770000000002</v>
      </c>
      <c r="K17" s="46">
        <v>111.7</v>
      </c>
      <c r="L17" s="45">
        <v>194.5985</v>
      </c>
      <c r="M17" s="46">
        <v>122.782515534064</v>
      </c>
      <c r="N17" s="47">
        <v>210.75899999999999</v>
      </c>
      <c r="O17" s="64">
        <v>-46.595999999999997</v>
      </c>
      <c r="P17" s="49">
        <f t="shared" si="0"/>
        <v>257.35499999999996</v>
      </c>
      <c r="Q17" s="67"/>
      <c r="R17" s="47">
        <v>645.77</v>
      </c>
      <c r="S17" s="50">
        <v>108.5</v>
      </c>
      <c r="T17" s="47">
        <v>435.01100000000002</v>
      </c>
      <c r="U17" s="52">
        <v>67.8</v>
      </c>
      <c r="V17" s="53">
        <v>0.222</v>
      </c>
      <c r="W17" s="54">
        <v>0.222</v>
      </c>
      <c r="X17" s="55">
        <v>60065.1</v>
      </c>
      <c r="Y17" s="56">
        <v>121</v>
      </c>
      <c r="Z17" s="57">
        <f t="shared" si="1"/>
        <v>0.73289179721388098</v>
      </c>
      <c r="AA17" s="66">
        <v>0.69459538642683005</v>
      </c>
      <c r="AB17" s="47">
        <v>8.157</v>
      </c>
      <c r="AC17" s="58">
        <v>99.7</v>
      </c>
      <c r="AD17" s="59">
        <v>253</v>
      </c>
      <c r="AE17" s="60">
        <v>136.756756756757</v>
      </c>
      <c r="AF17" s="61">
        <v>4.8689426888880302E-3</v>
      </c>
      <c r="AG17" s="62">
        <v>3.63522037295396E-3</v>
      </c>
    </row>
    <row r="18" spans="1:33" ht="13.5" customHeight="1" x14ac:dyDescent="0.25">
      <c r="A18" s="41" t="s">
        <v>59</v>
      </c>
      <c r="B18" s="42">
        <v>6266.8337000000001</v>
      </c>
      <c r="C18" s="43">
        <v>101.313161407433</v>
      </c>
      <c r="D18" s="44">
        <v>4121.9727999999996</v>
      </c>
      <c r="E18" s="43">
        <v>64.585490734592398</v>
      </c>
      <c r="F18" s="45">
        <v>2.8542000000000001</v>
      </c>
      <c r="G18" s="43">
        <v>127.88780356662799</v>
      </c>
      <c r="H18" s="45">
        <v>173.94409999999999</v>
      </c>
      <c r="I18" s="46">
        <v>138.53232782822201</v>
      </c>
      <c r="J18" s="45">
        <v>3213.0940000000001</v>
      </c>
      <c r="K18" s="46">
        <v>115.2</v>
      </c>
      <c r="L18" s="45"/>
      <c r="M18" s="46"/>
      <c r="N18" s="47">
        <v>639.85599999999999</v>
      </c>
      <c r="O18" s="48">
        <v>1038.46</v>
      </c>
      <c r="P18" s="49">
        <f t="shared" si="0"/>
        <v>-398.60400000000004</v>
      </c>
      <c r="Q18" s="50">
        <v>61.6</v>
      </c>
      <c r="R18" s="47">
        <v>807.07500000000005</v>
      </c>
      <c r="S18" s="50">
        <v>68.3</v>
      </c>
      <c r="T18" s="47">
        <v>167.21899999999999</v>
      </c>
      <c r="U18" s="52">
        <v>117.3</v>
      </c>
      <c r="V18" s="53">
        <v>0.3</v>
      </c>
      <c r="W18" s="54">
        <v>0.3</v>
      </c>
      <c r="X18" s="55">
        <v>63632.1</v>
      </c>
      <c r="Y18" s="56">
        <v>117</v>
      </c>
      <c r="Z18" s="57">
        <f t="shared" si="1"/>
        <v>0.77641499189202046</v>
      </c>
      <c r="AA18" s="54">
        <v>0.75047401617459297</v>
      </c>
      <c r="AB18" s="47">
        <v>4.0659999999999998</v>
      </c>
      <c r="AC18" s="58">
        <v>100.5</v>
      </c>
      <c r="AD18" s="59">
        <v>55</v>
      </c>
      <c r="AE18" s="60">
        <v>141.02564102564099</v>
      </c>
      <c r="AF18" s="61">
        <v>3.6060844479412499E-3</v>
      </c>
      <c r="AG18" s="62">
        <v>2.5587193281721601E-3</v>
      </c>
    </row>
    <row r="19" spans="1:33" ht="13.5" customHeight="1" x14ac:dyDescent="0.25">
      <c r="A19" s="41" t="s">
        <v>60</v>
      </c>
      <c r="B19" s="42">
        <v>43312.1178</v>
      </c>
      <c r="C19" s="43">
        <v>107.464810146655</v>
      </c>
      <c r="D19" s="44">
        <v>4684.7842000000001</v>
      </c>
      <c r="E19" s="43">
        <v>114.14994565018399</v>
      </c>
      <c r="F19" s="45">
        <v>672.0684</v>
      </c>
      <c r="G19" s="43" t="s">
        <v>61</v>
      </c>
      <c r="H19" s="45">
        <v>182.41540000000001</v>
      </c>
      <c r="I19" s="46">
        <v>198.65159190998699</v>
      </c>
      <c r="J19" s="45">
        <v>14197.313</v>
      </c>
      <c r="K19" s="46">
        <v>108.1</v>
      </c>
      <c r="L19" s="45"/>
      <c r="M19" s="46"/>
      <c r="N19" s="47">
        <v>4591.9080000000004</v>
      </c>
      <c r="O19" s="64">
        <v>-10004.927</v>
      </c>
      <c r="P19" s="49">
        <f t="shared" si="0"/>
        <v>14596.834999999999</v>
      </c>
      <c r="Q19" s="65"/>
      <c r="R19" s="47">
        <v>4936.5050000000001</v>
      </c>
      <c r="S19" s="50" t="s">
        <v>62</v>
      </c>
      <c r="T19" s="47">
        <v>344.59699999999998</v>
      </c>
      <c r="U19" s="52">
        <v>2.9</v>
      </c>
      <c r="V19" s="53">
        <v>0.28599999999999998</v>
      </c>
      <c r="W19" s="54">
        <v>0.28599999999999998</v>
      </c>
      <c r="X19" s="55">
        <v>68102</v>
      </c>
      <c r="Y19" s="56">
        <v>115.7</v>
      </c>
      <c r="Z19" s="57">
        <f t="shared" si="1"/>
        <v>0.83095503335314058</v>
      </c>
      <c r="AA19" s="54">
        <v>0.81050270589991202</v>
      </c>
      <c r="AB19" s="47">
        <v>14.862</v>
      </c>
      <c r="AC19" s="58">
        <v>102.3</v>
      </c>
      <c r="AD19" s="59">
        <v>275</v>
      </c>
      <c r="AE19" s="60">
        <v>138.19095477386901</v>
      </c>
      <c r="AF19" s="61">
        <v>4.9816133181167701E-3</v>
      </c>
      <c r="AG19" s="62">
        <v>3.6929129474641401E-3</v>
      </c>
    </row>
    <row r="20" spans="1:33" ht="13.5" customHeight="1" x14ac:dyDescent="0.25">
      <c r="A20" s="41" t="s">
        <v>63</v>
      </c>
      <c r="B20" s="42">
        <v>6100.9908999999998</v>
      </c>
      <c r="C20" s="43">
        <v>117.305098518645</v>
      </c>
      <c r="D20" s="44">
        <v>4991.4107999999997</v>
      </c>
      <c r="E20" s="43">
        <v>86.051010378283806</v>
      </c>
      <c r="F20" s="45">
        <v>2.1703000000000001</v>
      </c>
      <c r="G20" s="43">
        <v>70.032268473701194</v>
      </c>
      <c r="H20" s="45">
        <v>155.16640000000001</v>
      </c>
      <c r="I20" s="46">
        <v>90.140020320751802</v>
      </c>
      <c r="J20" s="45">
        <v>5091.7299999999996</v>
      </c>
      <c r="K20" s="46">
        <v>104</v>
      </c>
      <c r="L20" s="45"/>
      <c r="M20" s="46"/>
      <c r="N20" s="47">
        <v>763.23800000000006</v>
      </c>
      <c r="O20" s="48">
        <v>1386.2260000000001</v>
      </c>
      <c r="P20" s="49">
        <f t="shared" si="0"/>
        <v>-622.98800000000006</v>
      </c>
      <c r="Q20" s="50">
        <v>55.1</v>
      </c>
      <c r="R20" s="47">
        <v>829.31899999999996</v>
      </c>
      <c r="S20" s="50">
        <v>59.8</v>
      </c>
      <c r="T20" s="51">
        <v>66.081000000000003</v>
      </c>
      <c r="U20" s="52">
        <v>0</v>
      </c>
      <c r="V20" s="53">
        <v>0.16700000000000001</v>
      </c>
      <c r="W20" s="54">
        <v>0</v>
      </c>
      <c r="X20" s="55">
        <v>60434.6</v>
      </c>
      <c r="Y20" s="56">
        <v>116.2</v>
      </c>
      <c r="Z20" s="57">
        <f t="shared" si="1"/>
        <v>0.73740029747560587</v>
      </c>
      <c r="AA20" s="54">
        <v>0.71899823660455198</v>
      </c>
      <c r="AB20" s="47">
        <v>6.0549999999999997</v>
      </c>
      <c r="AC20" s="58">
        <v>98.5</v>
      </c>
      <c r="AD20" s="59">
        <v>68</v>
      </c>
      <c r="AE20" s="60">
        <v>101.492537313433</v>
      </c>
      <c r="AF20" s="61">
        <v>2.8570228141674698E-3</v>
      </c>
      <c r="AG20" s="62">
        <v>2.8609248900465399E-3</v>
      </c>
    </row>
    <row r="21" spans="1:33" ht="13.5" customHeight="1" x14ac:dyDescent="0.25">
      <c r="A21" s="41" t="s">
        <v>64</v>
      </c>
      <c r="B21" s="42">
        <v>46714.996599999999</v>
      </c>
      <c r="C21" s="43">
        <v>100.210088970584</v>
      </c>
      <c r="D21" s="44">
        <v>7453.5141000000003</v>
      </c>
      <c r="E21" s="43">
        <v>76.384452125086</v>
      </c>
      <c r="F21" s="45">
        <v>512.75609999999995</v>
      </c>
      <c r="G21" s="43" t="s">
        <v>65</v>
      </c>
      <c r="H21" s="45">
        <v>1465.4484</v>
      </c>
      <c r="I21" s="46">
        <v>120.41298300617601</v>
      </c>
      <c r="J21" s="45">
        <v>6996.2430000000004</v>
      </c>
      <c r="K21" s="46">
        <v>114.5</v>
      </c>
      <c r="L21" s="45"/>
      <c r="M21" s="46"/>
      <c r="N21" s="63">
        <v>-7295.0280000000002</v>
      </c>
      <c r="O21" s="48">
        <v>5704.8729999999996</v>
      </c>
      <c r="P21" s="49">
        <f t="shared" si="0"/>
        <v>-12999.901</v>
      </c>
      <c r="Q21" s="65"/>
      <c r="R21" s="47">
        <v>713.23599999999999</v>
      </c>
      <c r="S21" s="50">
        <v>12.2</v>
      </c>
      <c r="T21" s="47">
        <v>8008.2640000000001</v>
      </c>
      <c r="U21" s="52" t="s">
        <v>66</v>
      </c>
      <c r="V21" s="53">
        <v>0.5</v>
      </c>
      <c r="W21" s="54">
        <v>0.188</v>
      </c>
      <c r="X21" s="55">
        <v>76601.7</v>
      </c>
      <c r="Y21" s="56">
        <v>111.6</v>
      </c>
      <c r="Z21" s="57">
        <f t="shared" si="1"/>
        <v>0.93466518132224119</v>
      </c>
      <c r="AA21" s="54">
        <v>0.94725015339882002</v>
      </c>
      <c r="AB21" s="47">
        <v>14.689</v>
      </c>
      <c r="AC21" s="58">
        <v>99.9</v>
      </c>
      <c r="AD21" s="59">
        <v>54</v>
      </c>
      <c r="AE21" s="60">
        <v>101.88679245282999</v>
      </c>
      <c r="AF21" s="61">
        <v>1.8506460125432701E-3</v>
      </c>
      <c r="AG21" s="62">
        <v>1.8297314092384201E-3</v>
      </c>
    </row>
    <row r="22" spans="1:33" ht="13.5" customHeight="1" x14ac:dyDescent="0.25">
      <c r="A22" s="41" t="s">
        <v>67</v>
      </c>
      <c r="B22" s="42">
        <v>24618.748200000002</v>
      </c>
      <c r="C22" s="43">
        <v>96.371898163436398</v>
      </c>
      <c r="D22" s="44">
        <v>6165.6998000000003</v>
      </c>
      <c r="E22" s="43">
        <v>90.995003841796603</v>
      </c>
      <c r="F22" s="45">
        <v>3832.3712</v>
      </c>
      <c r="G22" s="43">
        <v>109.842169053482</v>
      </c>
      <c r="H22" s="45">
        <v>403.56360000000001</v>
      </c>
      <c r="I22" s="46">
        <v>113.736819810931</v>
      </c>
      <c r="J22" s="45">
        <v>7135.7510000000002</v>
      </c>
      <c r="K22" s="46">
        <v>115.5</v>
      </c>
      <c r="L22" s="45"/>
      <c r="M22" s="46"/>
      <c r="N22" s="47">
        <v>1275.684</v>
      </c>
      <c r="O22" s="48">
        <v>3761.2620000000002</v>
      </c>
      <c r="P22" s="49">
        <f t="shared" si="0"/>
        <v>-2485.5780000000004</v>
      </c>
      <c r="Q22" s="50">
        <v>33.9</v>
      </c>
      <c r="R22" s="47">
        <v>1954.2819999999999</v>
      </c>
      <c r="S22" s="50">
        <v>50.3</v>
      </c>
      <c r="T22" s="47">
        <v>678.59799999999996</v>
      </c>
      <c r="U22" s="68" t="s">
        <v>68</v>
      </c>
      <c r="V22" s="53">
        <v>0.16700000000000001</v>
      </c>
      <c r="W22" s="69">
        <v>6.7000000000000004E-2</v>
      </c>
      <c r="X22" s="55">
        <v>64615.199999999997</v>
      </c>
      <c r="Y22" s="56">
        <v>110.4</v>
      </c>
      <c r="Z22" s="57">
        <f t="shared" si="1"/>
        <v>0.78841040896184911</v>
      </c>
      <c r="AA22" s="54">
        <v>0.80745407709188999</v>
      </c>
      <c r="AB22" s="47">
        <v>13.026999999999999</v>
      </c>
      <c r="AC22" s="58">
        <v>102.6</v>
      </c>
      <c r="AD22" s="59">
        <v>207</v>
      </c>
      <c r="AE22" s="60">
        <v>120.348837209302</v>
      </c>
      <c r="AF22" s="61">
        <v>3.9491004826678403E-3</v>
      </c>
      <c r="AG22" s="62">
        <v>3.31758125180828E-3</v>
      </c>
    </row>
    <row r="23" spans="1:33" ht="13.5" customHeight="1" x14ac:dyDescent="0.25">
      <c r="A23" s="41" t="s">
        <v>69</v>
      </c>
      <c r="B23" s="42">
        <v>21378.651099999999</v>
      </c>
      <c r="C23" s="43">
        <v>101.270727015651</v>
      </c>
      <c r="D23" s="44">
        <v>9373.2422000000006</v>
      </c>
      <c r="E23" s="43">
        <v>92.583821554762295</v>
      </c>
      <c r="F23" s="45">
        <v>2002.3298</v>
      </c>
      <c r="G23" s="43">
        <v>40.212457912403799</v>
      </c>
      <c r="H23" s="45">
        <v>795.07410000000004</v>
      </c>
      <c r="I23" s="46">
        <v>126.659256861424</v>
      </c>
      <c r="J23" s="45">
        <v>21316.748</v>
      </c>
      <c r="K23" s="46">
        <v>114.7</v>
      </c>
      <c r="L23" s="45"/>
      <c r="M23" s="46"/>
      <c r="N23" s="47">
        <v>1855.0039999999999</v>
      </c>
      <c r="O23" s="48">
        <v>2770.3690000000001</v>
      </c>
      <c r="P23" s="49">
        <f t="shared" si="0"/>
        <v>-915.36500000000024</v>
      </c>
      <c r="Q23" s="50">
        <v>67</v>
      </c>
      <c r="R23" s="47">
        <v>2251.8580000000002</v>
      </c>
      <c r="S23" s="50">
        <v>66.900000000000006</v>
      </c>
      <c r="T23" s="47">
        <v>396.85399999999998</v>
      </c>
      <c r="U23" s="52">
        <v>66.7</v>
      </c>
      <c r="V23" s="53">
        <v>0.32400000000000001</v>
      </c>
      <c r="W23" s="54">
        <v>0.216</v>
      </c>
      <c r="X23" s="55">
        <v>71531.399999999994</v>
      </c>
      <c r="Y23" s="56">
        <v>115.2</v>
      </c>
      <c r="Z23" s="57">
        <f t="shared" si="1"/>
        <v>0.87279928449673783</v>
      </c>
      <c r="AA23" s="54">
        <v>0.85547481771797795</v>
      </c>
      <c r="AB23" s="47">
        <v>17.641999999999999</v>
      </c>
      <c r="AC23" s="58">
        <v>100.7</v>
      </c>
      <c r="AD23" s="59">
        <v>217</v>
      </c>
      <c r="AE23" s="60">
        <v>150.694444444444</v>
      </c>
      <c r="AF23" s="61">
        <v>2.6410593447251801E-3</v>
      </c>
      <c r="AG23" s="62">
        <v>1.792605502303E-3</v>
      </c>
    </row>
    <row r="24" spans="1:33" ht="13.5" customHeight="1" x14ac:dyDescent="0.25">
      <c r="A24" s="41" t="s">
        <v>70</v>
      </c>
      <c r="B24" s="42">
        <v>3200.5691000000002</v>
      </c>
      <c r="C24" s="43">
        <v>122.86151869143799</v>
      </c>
      <c r="D24" s="44">
        <v>6035.415</v>
      </c>
      <c r="E24" s="43">
        <v>75.232284429731806</v>
      </c>
      <c r="F24" s="45">
        <v>66.080399999999997</v>
      </c>
      <c r="G24" s="43">
        <v>55.214976136044598</v>
      </c>
      <c r="H24" s="45">
        <v>3076.0101</v>
      </c>
      <c r="I24" s="46">
        <v>94.476758194872104</v>
      </c>
      <c r="J24" s="45">
        <v>18320.341</v>
      </c>
      <c r="K24" s="46">
        <v>117.9</v>
      </c>
      <c r="L24" s="45">
        <v>343.46289999999999</v>
      </c>
      <c r="M24" s="46">
        <v>117.768587673526</v>
      </c>
      <c r="N24" s="47">
        <v>775.63800000000003</v>
      </c>
      <c r="O24" s="48">
        <v>3856.085</v>
      </c>
      <c r="P24" s="49">
        <f t="shared" si="0"/>
        <v>-3080.4470000000001</v>
      </c>
      <c r="Q24" s="50">
        <v>20.100000000000001</v>
      </c>
      <c r="R24" s="47">
        <v>1540.367</v>
      </c>
      <c r="S24" s="50">
        <v>38.200000000000003</v>
      </c>
      <c r="T24" s="47">
        <v>764.72900000000004</v>
      </c>
      <c r="U24" s="52" t="s">
        <v>71</v>
      </c>
      <c r="V24" s="53">
        <v>0.39400000000000002</v>
      </c>
      <c r="W24" s="54">
        <v>0.27300000000000002</v>
      </c>
      <c r="X24" s="55">
        <v>61980.9</v>
      </c>
      <c r="Y24" s="56">
        <v>121.2</v>
      </c>
      <c r="Z24" s="57">
        <f t="shared" si="1"/>
        <v>0.75626766947751423</v>
      </c>
      <c r="AA24" s="54">
        <v>0.70581561185399799</v>
      </c>
      <c r="AB24" s="47">
        <v>17.908999999999999</v>
      </c>
      <c r="AC24" s="58">
        <v>103.9</v>
      </c>
      <c r="AD24" s="59">
        <v>279</v>
      </c>
      <c r="AE24" s="60">
        <v>95.876288659793801</v>
      </c>
      <c r="AF24" s="61">
        <v>3.9517294127645103E-3</v>
      </c>
      <c r="AG24" s="62">
        <v>4.1971355631517503E-3</v>
      </c>
    </row>
    <row r="25" spans="1:33" ht="13.5" customHeight="1" x14ac:dyDescent="0.25">
      <c r="A25" s="41" t="s">
        <v>72</v>
      </c>
      <c r="B25" s="42">
        <v>29642.9892</v>
      </c>
      <c r="C25" s="43">
        <v>87.267063931992695</v>
      </c>
      <c r="D25" s="44">
        <v>1615.4494999999999</v>
      </c>
      <c r="E25" s="43">
        <v>76.537908082276701</v>
      </c>
      <c r="F25" s="45">
        <v>70.391000000000005</v>
      </c>
      <c r="G25" s="43">
        <v>111.269535911934</v>
      </c>
      <c r="H25" s="45">
        <v>2850.9708000000001</v>
      </c>
      <c r="I25" s="46">
        <v>85.188384942256405</v>
      </c>
      <c r="J25" s="45">
        <v>14170.513999999999</v>
      </c>
      <c r="K25" s="46">
        <v>118</v>
      </c>
      <c r="L25" s="45"/>
      <c r="M25" s="46"/>
      <c r="N25" s="47">
        <v>360.18900000000002</v>
      </c>
      <c r="O25" s="48">
        <v>1983.001</v>
      </c>
      <c r="P25" s="49">
        <f t="shared" si="0"/>
        <v>-1622.8119999999999</v>
      </c>
      <c r="Q25" s="50">
        <v>18.2</v>
      </c>
      <c r="R25" s="47">
        <v>1496.2850000000001</v>
      </c>
      <c r="S25" s="50">
        <v>63</v>
      </c>
      <c r="T25" s="47">
        <v>1136.096</v>
      </c>
      <c r="U25" s="52" t="s">
        <v>41</v>
      </c>
      <c r="V25" s="53">
        <v>0.35299999999999998</v>
      </c>
      <c r="W25" s="54">
        <v>0.26500000000000001</v>
      </c>
      <c r="X25" s="55">
        <v>65962.100000000006</v>
      </c>
      <c r="Y25" s="56">
        <v>115</v>
      </c>
      <c r="Z25" s="57">
        <f t="shared" si="1"/>
        <v>0.80484477703361434</v>
      </c>
      <c r="AA25" s="54">
        <v>0.79149230794744097</v>
      </c>
      <c r="AB25" s="47">
        <v>17.689</v>
      </c>
      <c r="AC25" s="58">
        <v>99.5</v>
      </c>
      <c r="AD25" s="59">
        <v>183</v>
      </c>
      <c r="AE25" s="60">
        <v>177.66990291262101</v>
      </c>
      <c r="AF25" s="61">
        <v>3.0003443018051302E-3</v>
      </c>
      <c r="AG25" s="62">
        <v>1.7042258181938501E-3</v>
      </c>
    </row>
    <row r="26" spans="1:33" ht="13.5" customHeight="1" x14ac:dyDescent="0.25">
      <c r="A26" s="41" t="s">
        <v>73</v>
      </c>
      <c r="B26" s="42">
        <v>2792.6902</v>
      </c>
      <c r="C26" s="43">
        <v>90.194423325153593</v>
      </c>
      <c r="D26" s="44">
        <v>13003.429899999999</v>
      </c>
      <c r="E26" s="43">
        <v>114.431607656197</v>
      </c>
      <c r="F26" s="45">
        <v>269.11700000000002</v>
      </c>
      <c r="G26" s="43">
        <v>111.03010949658</v>
      </c>
      <c r="H26" s="45">
        <v>92.024000000000001</v>
      </c>
      <c r="I26" s="70"/>
      <c r="J26" s="45">
        <v>3868.8789999999999</v>
      </c>
      <c r="K26" s="46">
        <v>111.6</v>
      </c>
      <c r="L26" s="45"/>
      <c r="M26" s="46"/>
      <c r="N26" s="47">
        <v>1675.5809999999999</v>
      </c>
      <c r="O26" s="48">
        <v>1296.3579999999999</v>
      </c>
      <c r="P26" s="49">
        <f t="shared" si="0"/>
        <v>379.22299999999996</v>
      </c>
      <c r="Q26" s="50">
        <v>129.30000000000001</v>
      </c>
      <c r="R26" s="47">
        <v>1675.5809999999999</v>
      </c>
      <c r="S26" s="50">
        <v>129.30000000000001</v>
      </c>
      <c r="T26" s="51"/>
      <c r="U26" s="52"/>
      <c r="V26" s="71"/>
      <c r="W26" s="72"/>
      <c r="X26" s="55">
        <v>59548.1</v>
      </c>
      <c r="Y26" s="56">
        <v>116.7</v>
      </c>
      <c r="Z26" s="57">
        <f t="shared" si="1"/>
        <v>0.72658355733482349</v>
      </c>
      <c r="AA26" s="62">
        <v>0.70468377731466403</v>
      </c>
      <c r="AB26" s="47">
        <v>4.49</v>
      </c>
      <c r="AC26" s="58">
        <v>100.5</v>
      </c>
      <c r="AD26" s="59">
        <v>67</v>
      </c>
      <c r="AE26" s="60">
        <v>113.559322033898</v>
      </c>
      <c r="AF26" s="61">
        <v>2.47232472324723E-3</v>
      </c>
      <c r="AG26" s="62">
        <v>2.2000969534250701E-3</v>
      </c>
    </row>
    <row r="27" spans="1:33" ht="13.5" customHeight="1" x14ac:dyDescent="0.25">
      <c r="A27" s="41" t="s">
        <v>74</v>
      </c>
      <c r="B27" s="42">
        <v>13396.344300000001</v>
      </c>
      <c r="C27" s="43">
        <v>103.26024035878</v>
      </c>
      <c r="D27" s="44">
        <v>15331.804099999999</v>
      </c>
      <c r="E27" s="43">
        <v>92.021300766515694</v>
      </c>
      <c r="F27" s="45">
        <v>209.33850000000001</v>
      </c>
      <c r="G27" s="43">
        <v>130.63522096568701</v>
      </c>
      <c r="H27" s="45">
        <v>517.68089999999995</v>
      </c>
      <c r="I27" s="46">
        <v>115.973087515979</v>
      </c>
      <c r="J27" s="45">
        <v>11048.552</v>
      </c>
      <c r="K27" s="46">
        <v>119.1</v>
      </c>
      <c r="L27" s="45"/>
      <c r="M27" s="46"/>
      <c r="N27" s="47">
        <v>424.62900000000002</v>
      </c>
      <c r="O27" s="64">
        <v>-705.66</v>
      </c>
      <c r="P27" s="49">
        <f t="shared" si="0"/>
        <v>1130.289</v>
      </c>
      <c r="Q27" s="65"/>
      <c r="R27" s="47">
        <v>3980.9160000000002</v>
      </c>
      <c r="S27" s="50">
        <v>61</v>
      </c>
      <c r="T27" s="47">
        <v>3556.2869999999998</v>
      </c>
      <c r="U27" s="52">
        <v>49.2</v>
      </c>
      <c r="V27" s="53">
        <v>0.42899999999999999</v>
      </c>
      <c r="W27" s="54">
        <v>0.40500000000000003</v>
      </c>
      <c r="X27" s="55">
        <v>67399.7</v>
      </c>
      <c r="Y27" s="56">
        <v>116.7</v>
      </c>
      <c r="Z27" s="57">
        <f t="shared" si="1"/>
        <v>0.82238583244973229</v>
      </c>
      <c r="AA27" s="54">
        <v>0.79702433927949601</v>
      </c>
      <c r="AB27" s="47">
        <v>15.715999999999999</v>
      </c>
      <c r="AC27" s="58">
        <v>101.2</v>
      </c>
      <c r="AD27" s="59">
        <v>157</v>
      </c>
      <c r="AE27" s="60">
        <v>148.11320754716999</v>
      </c>
      <c r="AF27" s="61">
        <v>2.9175106386932501E-3</v>
      </c>
      <c r="AG27" s="62">
        <v>2.0085267645665599E-3</v>
      </c>
    </row>
    <row r="28" spans="1:33" ht="13.5" customHeight="1" x14ac:dyDescent="0.25">
      <c r="A28" s="41" t="s">
        <v>75</v>
      </c>
      <c r="B28" s="42">
        <v>42075.891100000001</v>
      </c>
      <c r="C28" s="43">
        <v>98.635265885812601</v>
      </c>
      <c r="D28" s="44">
        <v>4970.9571999999998</v>
      </c>
      <c r="E28" s="43">
        <v>74.519612326180706</v>
      </c>
      <c r="F28" s="45">
        <v>787.20759999999996</v>
      </c>
      <c r="G28" s="43">
        <v>187.207559383486</v>
      </c>
      <c r="H28" s="45">
        <v>228.5899</v>
      </c>
      <c r="I28" s="46">
        <v>72.845799406436697</v>
      </c>
      <c r="J28" s="45">
        <v>13054.687</v>
      </c>
      <c r="K28" s="46">
        <v>111.2</v>
      </c>
      <c r="L28" s="45"/>
      <c r="M28" s="46"/>
      <c r="N28" s="47">
        <v>3576.951</v>
      </c>
      <c r="O28" s="48">
        <v>5265.0259999999998</v>
      </c>
      <c r="P28" s="49">
        <f t="shared" si="0"/>
        <v>-1688.0749999999998</v>
      </c>
      <c r="Q28" s="50">
        <v>67.900000000000006</v>
      </c>
      <c r="R28" s="47">
        <v>4333.4030000000002</v>
      </c>
      <c r="S28" s="50">
        <v>78.3</v>
      </c>
      <c r="T28" s="47">
        <v>756.452</v>
      </c>
      <c r="U28" s="52" t="s">
        <v>62</v>
      </c>
      <c r="V28" s="53">
        <v>0.435</v>
      </c>
      <c r="W28" s="54">
        <v>0.34799999999999998</v>
      </c>
      <c r="X28" s="55">
        <v>66984.7</v>
      </c>
      <c r="Y28" s="56">
        <v>115.8</v>
      </c>
      <c r="Z28" s="57">
        <f t="shared" si="1"/>
        <v>0.81732215827215227</v>
      </c>
      <c r="AA28" s="54">
        <v>0.794167804489749</v>
      </c>
      <c r="AB28" s="47">
        <v>12.823</v>
      </c>
      <c r="AC28" s="58">
        <v>99.9</v>
      </c>
      <c r="AD28" s="59">
        <v>95</v>
      </c>
      <c r="AE28" s="60">
        <v>105.555555555556</v>
      </c>
      <c r="AF28" s="61">
        <v>2.18225254404704E-3</v>
      </c>
      <c r="AG28" s="62">
        <v>2.07856994387861E-3</v>
      </c>
    </row>
    <row r="29" spans="1:33" ht="13.5" customHeight="1" x14ac:dyDescent="0.25">
      <c r="A29" s="41" t="s">
        <v>76</v>
      </c>
      <c r="B29" s="42">
        <v>10018.3863</v>
      </c>
      <c r="C29" s="43">
        <v>93.773119920506502</v>
      </c>
      <c r="D29" s="44">
        <v>7538.7082</v>
      </c>
      <c r="E29" s="43">
        <v>96.606851268373802</v>
      </c>
      <c r="F29" s="45">
        <v>5821.2475000000004</v>
      </c>
      <c r="G29" s="43">
        <v>84.569501356214303</v>
      </c>
      <c r="H29" s="45">
        <v>822.15260000000001</v>
      </c>
      <c r="I29" s="46">
        <v>141.97153222052</v>
      </c>
      <c r="J29" s="45">
        <v>10579.32</v>
      </c>
      <c r="K29" s="46">
        <v>93.6</v>
      </c>
      <c r="L29" s="45"/>
      <c r="M29" s="46"/>
      <c r="N29" s="47">
        <v>1723.047</v>
      </c>
      <c r="O29" s="48">
        <v>1530.55</v>
      </c>
      <c r="P29" s="49">
        <f t="shared" si="0"/>
        <v>192.49700000000007</v>
      </c>
      <c r="Q29" s="50">
        <v>112.6</v>
      </c>
      <c r="R29" s="47">
        <v>1902.4860000000001</v>
      </c>
      <c r="S29" s="50">
        <v>123.1</v>
      </c>
      <c r="T29" s="47">
        <v>179.43899999999999</v>
      </c>
      <c r="U29" s="52" t="s">
        <v>77</v>
      </c>
      <c r="V29" s="53">
        <v>0.21099999999999999</v>
      </c>
      <c r="W29" s="54">
        <v>0.105</v>
      </c>
      <c r="X29" s="55">
        <v>67188</v>
      </c>
      <c r="Y29" s="56">
        <v>112.5</v>
      </c>
      <c r="Z29" s="57">
        <f t="shared" si="1"/>
        <v>0.81980274853794033</v>
      </c>
      <c r="AA29" s="62">
        <v>0.82263503242104796</v>
      </c>
      <c r="AB29" s="47">
        <v>13.255000000000001</v>
      </c>
      <c r="AC29" s="58">
        <v>100.9</v>
      </c>
      <c r="AD29" s="59">
        <v>77</v>
      </c>
      <c r="AE29" s="60">
        <v>70.642201834862405</v>
      </c>
      <c r="AF29" s="61">
        <v>1.4347736970577801E-3</v>
      </c>
      <c r="AG29" s="62">
        <v>2.07931935674634E-3</v>
      </c>
    </row>
    <row r="30" spans="1:33" ht="13.5" customHeight="1" x14ac:dyDescent="0.25">
      <c r="A30" s="41" t="s">
        <v>78</v>
      </c>
      <c r="B30" s="42">
        <v>101.5234</v>
      </c>
      <c r="C30" s="43">
        <v>70.306333382963501</v>
      </c>
      <c r="D30" s="44">
        <v>4955.3464999999997</v>
      </c>
      <c r="E30" s="43">
        <v>97.3798975175267</v>
      </c>
      <c r="F30" s="45">
        <v>17.734500000000001</v>
      </c>
      <c r="G30" s="43">
        <v>113.088975187956</v>
      </c>
      <c r="H30" s="45">
        <v>8.8834</v>
      </c>
      <c r="I30" s="46">
        <v>19.995048167822102</v>
      </c>
      <c r="J30" s="45">
        <v>5105.5630000000001</v>
      </c>
      <c r="K30" s="46">
        <v>106.5</v>
      </c>
      <c r="L30" s="45"/>
      <c r="M30" s="46"/>
      <c r="N30" s="47">
        <v>346.411</v>
      </c>
      <c r="O30" s="48">
        <v>927.38499999999999</v>
      </c>
      <c r="P30" s="49">
        <f t="shared" si="0"/>
        <v>-580.97399999999993</v>
      </c>
      <c r="Q30" s="50">
        <v>37.4</v>
      </c>
      <c r="R30" s="47">
        <v>347.38499999999999</v>
      </c>
      <c r="S30" s="50">
        <v>37.5</v>
      </c>
      <c r="T30" s="51">
        <v>0.97399999999999998</v>
      </c>
      <c r="U30" s="52">
        <v>0</v>
      </c>
      <c r="V30" s="71">
        <v>0.125</v>
      </c>
      <c r="W30" s="54">
        <v>0</v>
      </c>
      <c r="X30" s="55">
        <v>68932.800000000003</v>
      </c>
      <c r="Y30" s="56">
        <v>124.6</v>
      </c>
      <c r="Z30" s="57">
        <f t="shared" si="1"/>
        <v>0.84109214300792012</v>
      </c>
      <c r="AA30" s="62">
        <v>0.74028335940652601</v>
      </c>
      <c r="AB30" s="47">
        <v>3.5609999999999999</v>
      </c>
      <c r="AC30" s="58">
        <v>104.5</v>
      </c>
      <c r="AD30" s="59">
        <v>43</v>
      </c>
      <c r="AE30" s="60">
        <v>107.5</v>
      </c>
      <c r="AF30" s="61">
        <v>2.2466039707418999E-3</v>
      </c>
      <c r="AG30" s="62">
        <v>2.154243860405E-3</v>
      </c>
    </row>
    <row r="31" spans="1:33" ht="13.5" customHeight="1" x14ac:dyDescent="0.25">
      <c r="A31" s="197" t="s">
        <v>79</v>
      </c>
      <c r="B31" s="198">
        <v>40670.386700000003</v>
      </c>
      <c r="C31" s="199">
        <v>117.911401652763</v>
      </c>
      <c r="D31" s="200">
        <v>856.62360000000001</v>
      </c>
      <c r="E31" s="199">
        <v>86.526141821186698</v>
      </c>
      <c r="F31" s="201">
        <v>293.55369999999999</v>
      </c>
      <c r="G31" s="199">
        <v>82.624036522431794</v>
      </c>
      <c r="H31" s="201">
        <v>1225.7243000000001</v>
      </c>
      <c r="I31" s="202">
        <v>188.386756167942</v>
      </c>
      <c r="J31" s="201">
        <v>18106.870999999999</v>
      </c>
      <c r="K31" s="202">
        <v>109.1</v>
      </c>
      <c r="L31" s="201"/>
      <c r="M31" s="202"/>
      <c r="N31" s="203">
        <v>1583.259</v>
      </c>
      <c r="O31" s="204">
        <v>986.005</v>
      </c>
      <c r="P31" s="205">
        <f t="shared" si="0"/>
        <v>597.25400000000002</v>
      </c>
      <c r="Q31" s="206">
        <v>160.6</v>
      </c>
      <c r="R31" s="203">
        <v>1758.7449999999999</v>
      </c>
      <c r="S31" s="206">
        <v>142.69999999999999</v>
      </c>
      <c r="T31" s="203">
        <v>175.48599999999999</v>
      </c>
      <c r="U31" s="207">
        <v>71.3</v>
      </c>
      <c r="V31" s="208">
        <v>0.38100000000000001</v>
      </c>
      <c r="W31" s="209">
        <v>0.28599999999999998</v>
      </c>
      <c r="X31" s="210">
        <v>67936.100000000006</v>
      </c>
      <c r="Y31" s="211">
        <v>115.6</v>
      </c>
      <c r="Z31" s="212">
        <f t="shared" si="1"/>
        <v>0.82893078384456109</v>
      </c>
      <c r="AA31" s="209">
        <v>0.80852648686298101</v>
      </c>
      <c r="AB31" s="203">
        <v>15.239000000000001</v>
      </c>
      <c r="AC31" s="213">
        <v>102.6</v>
      </c>
      <c r="AD31" s="214">
        <v>149</v>
      </c>
      <c r="AE31" s="215">
        <v>110.37037037037</v>
      </c>
      <c r="AF31" s="216">
        <v>2.1918856100503099E-3</v>
      </c>
      <c r="AG31" s="217">
        <v>2.0315415638355499E-3</v>
      </c>
    </row>
    <row r="32" spans="1:33" ht="13.5" customHeight="1" x14ac:dyDescent="0.25">
      <c r="A32" s="41" t="s">
        <v>80</v>
      </c>
      <c r="B32" s="42">
        <v>9126.5013999999992</v>
      </c>
      <c r="C32" s="43">
        <v>138.15052136165599</v>
      </c>
      <c r="D32" s="44">
        <v>4762.2133999999996</v>
      </c>
      <c r="E32" s="43">
        <v>81.636992812409503</v>
      </c>
      <c r="F32" s="45">
        <v>1465.0026</v>
      </c>
      <c r="G32" s="43">
        <v>164.21183670445299</v>
      </c>
      <c r="H32" s="45">
        <v>35.134500000000003</v>
      </c>
      <c r="I32" s="46">
        <v>74.396046270827895</v>
      </c>
      <c r="J32" s="45">
        <v>8363.7720000000008</v>
      </c>
      <c r="K32" s="46">
        <v>112.5</v>
      </c>
      <c r="L32" s="45"/>
      <c r="M32" s="46"/>
      <c r="N32" s="47">
        <v>1037.3710000000001</v>
      </c>
      <c r="O32" s="48">
        <v>1260.0820000000001</v>
      </c>
      <c r="P32" s="49">
        <f t="shared" si="0"/>
        <v>-222.71100000000001</v>
      </c>
      <c r="Q32" s="50">
        <v>82.3</v>
      </c>
      <c r="R32" s="47">
        <v>1189</v>
      </c>
      <c r="S32" s="50">
        <v>82.8</v>
      </c>
      <c r="T32" s="47">
        <v>151.62899999999999</v>
      </c>
      <c r="U32" s="52">
        <v>85.8</v>
      </c>
      <c r="V32" s="53">
        <v>0.25900000000000001</v>
      </c>
      <c r="W32" s="54">
        <v>0.33300000000000002</v>
      </c>
      <c r="X32" s="55">
        <v>59482.6</v>
      </c>
      <c r="Y32" s="56">
        <v>114.5</v>
      </c>
      <c r="Z32" s="57">
        <f t="shared" si="1"/>
        <v>0.72578435092848259</v>
      </c>
      <c r="AA32" s="62">
        <v>0.70577691665607201</v>
      </c>
      <c r="AB32" s="47">
        <v>10.473000000000001</v>
      </c>
      <c r="AC32" s="58">
        <v>101.5</v>
      </c>
      <c r="AD32" s="59">
        <v>175</v>
      </c>
      <c r="AE32" s="60">
        <v>119.86301369863</v>
      </c>
      <c r="AF32" s="61">
        <v>3.46390609845411E-3</v>
      </c>
      <c r="AG32" s="62">
        <v>2.9288451122389601E-3</v>
      </c>
    </row>
    <row r="33" spans="1:33" ht="13.5" customHeight="1" x14ac:dyDescent="0.25">
      <c r="A33" s="41" t="s">
        <v>81</v>
      </c>
      <c r="B33" s="42">
        <v>20361.7513</v>
      </c>
      <c r="C33" s="43">
        <v>160.799448363181</v>
      </c>
      <c r="D33" s="44">
        <v>2397.8908999999999</v>
      </c>
      <c r="E33" s="43">
        <v>47.118435118892798</v>
      </c>
      <c r="F33" s="45">
        <v>70.156199999999998</v>
      </c>
      <c r="G33" s="43">
        <v>121.958181514755</v>
      </c>
      <c r="H33" s="45">
        <v>4363.4381000000003</v>
      </c>
      <c r="I33" s="46">
        <v>87.665772229379698</v>
      </c>
      <c r="J33" s="45">
        <v>10469.044</v>
      </c>
      <c r="K33" s="46">
        <v>107.8</v>
      </c>
      <c r="L33" s="45"/>
      <c r="M33" s="46"/>
      <c r="N33" s="47">
        <v>5492.9080000000004</v>
      </c>
      <c r="O33" s="48">
        <v>1417.972</v>
      </c>
      <c r="P33" s="49">
        <f t="shared" si="0"/>
        <v>4074.9360000000006</v>
      </c>
      <c r="Q33" s="50" t="s">
        <v>82</v>
      </c>
      <c r="R33" s="47">
        <v>5770.4459999999999</v>
      </c>
      <c r="S33" s="50" t="s">
        <v>83</v>
      </c>
      <c r="T33" s="47">
        <v>277.53800000000001</v>
      </c>
      <c r="U33" s="52" t="s">
        <v>84</v>
      </c>
      <c r="V33" s="53">
        <v>0.46200000000000002</v>
      </c>
      <c r="W33" s="54">
        <v>0.23100000000000001</v>
      </c>
      <c r="X33" s="55">
        <v>75782.399999999994</v>
      </c>
      <c r="Y33" s="56">
        <v>120.8</v>
      </c>
      <c r="Z33" s="57">
        <f t="shared" si="1"/>
        <v>0.924668390349491</v>
      </c>
      <c r="AA33" s="54">
        <v>0.86654440826750601</v>
      </c>
      <c r="AB33" s="47">
        <v>10.548</v>
      </c>
      <c r="AC33" s="58">
        <v>102</v>
      </c>
      <c r="AD33" s="59">
        <v>144</v>
      </c>
      <c r="AE33" s="60">
        <v>120</v>
      </c>
      <c r="AF33" s="61">
        <v>4.2290748898678402E-3</v>
      </c>
      <c r="AG33" s="62">
        <v>3.5063113604488099E-3</v>
      </c>
    </row>
    <row r="34" spans="1:33" ht="13.5" customHeight="1" x14ac:dyDescent="0.25">
      <c r="A34" s="41" t="s">
        <v>85</v>
      </c>
      <c r="B34" s="42">
        <v>10574.5995</v>
      </c>
      <c r="C34" s="43">
        <v>120.97978390716401</v>
      </c>
      <c r="D34" s="44">
        <v>4607.2938000000004</v>
      </c>
      <c r="E34" s="43">
        <v>86.966129824582893</v>
      </c>
      <c r="F34" s="45">
        <v>343.7251</v>
      </c>
      <c r="G34" s="43" t="s">
        <v>56</v>
      </c>
      <c r="H34" s="45">
        <v>973.01409999999998</v>
      </c>
      <c r="I34" s="46">
        <v>118.59884503707001</v>
      </c>
      <c r="J34" s="45">
        <v>8303.0939999999991</v>
      </c>
      <c r="K34" s="46">
        <v>114.3</v>
      </c>
      <c r="L34" s="45">
        <v>132.83600000000001</v>
      </c>
      <c r="M34" s="46">
        <v>84.990236449394601</v>
      </c>
      <c r="N34" s="47">
        <v>174.358</v>
      </c>
      <c r="O34" s="48">
        <v>536.12599999999998</v>
      </c>
      <c r="P34" s="49">
        <f t="shared" si="0"/>
        <v>-361.76799999999997</v>
      </c>
      <c r="Q34" s="50">
        <v>32.5</v>
      </c>
      <c r="R34" s="47">
        <v>405.41699999999997</v>
      </c>
      <c r="S34" s="50">
        <v>54.7</v>
      </c>
      <c r="T34" s="47">
        <v>231.059</v>
      </c>
      <c r="U34" s="52">
        <v>112.7</v>
      </c>
      <c r="V34" s="53">
        <v>0.45800000000000002</v>
      </c>
      <c r="W34" s="54">
        <v>0.25</v>
      </c>
      <c r="X34" s="55">
        <v>57745.4</v>
      </c>
      <c r="Y34" s="56">
        <v>115.1</v>
      </c>
      <c r="Z34" s="57">
        <f t="shared" si="1"/>
        <v>0.70458768880488742</v>
      </c>
      <c r="AA34" s="66">
        <v>0.69053653655866998</v>
      </c>
      <c r="AB34" s="47">
        <v>12.185</v>
      </c>
      <c r="AC34" s="58">
        <v>101</v>
      </c>
      <c r="AD34" s="59">
        <v>218</v>
      </c>
      <c r="AE34" s="60">
        <v>112.371134020619</v>
      </c>
      <c r="AF34" s="61">
        <v>4.8203427307904898E-3</v>
      </c>
      <c r="AG34" s="62">
        <v>4.3329685301409298E-3</v>
      </c>
    </row>
    <row r="35" spans="1:33" ht="12.75" customHeight="1" x14ac:dyDescent="0.25">
      <c r="A35" s="41" t="s">
        <v>86</v>
      </c>
      <c r="B35" s="42">
        <v>12893.9532</v>
      </c>
      <c r="C35" s="43">
        <v>103.539704007065</v>
      </c>
      <c r="D35" s="44">
        <v>4538.8116</v>
      </c>
      <c r="E35" s="43">
        <v>70.636749576134704</v>
      </c>
      <c r="F35" s="45">
        <v>45.972799999999999</v>
      </c>
      <c r="G35" s="43">
        <v>35.8870076960727</v>
      </c>
      <c r="H35" s="45">
        <v>466.80669999999998</v>
      </c>
      <c r="I35" s="46" t="s">
        <v>87</v>
      </c>
      <c r="J35" s="45">
        <v>6035.3980000000001</v>
      </c>
      <c r="K35" s="46">
        <v>102.6</v>
      </c>
      <c r="L35" s="45"/>
      <c r="M35" s="46"/>
      <c r="N35" s="63">
        <v>-1201.681</v>
      </c>
      <c r="O35" s="48">
        <v>1223.306</v>
      </c>
      <c r="P35" s="49">
        <f t="shared" si="0"/>
        <v>-2424.9870000000001</v>
      </c>
      <c r="Q35" s="65"/>
      <c r="R35" s="47">
        <v>1201.502</v>
      </c>
      <c r="S35" s="50">
        <v>60.3</v>
      </c>
      <c r="T35" s="47">
        <v>2403.183</v>
      </c>
      <c r="U35" s="52" t="s">
        <v>88</v>
      </c>
      <c r="V35" s="53">
        <v>0.52400000000000002</v>
      </c>
      <c r="W35" s="54">
        <v>0.28599999999999998</v>
      </c>
      <c r="X35" s="55">
        <v>66017.600000000006</v>
      </c>
      <c r="Y35" s="56">
        <v>112.5</v>
      </c>
      <c r="Z35" s="57">
        <f t="shared" si="1"/>
        <v>0.80552196719471236</v>
      </c>
      <c r="AA35" s="54">
        <v>0.80943996992830303</v>
      </c>
      <c r="AB35" s="47">
        <v>9.5830000000000002</v>
      </c>
      <c r="AC35" s="58">
        <v>106.5</v>
      </c>
      <c r="AD35" s="59">
        <v>105</v>
      </c>
      <c r="AE35" s="60">
        <v>92.920353982300895</v>
      </c>
      <c r="AF35" s="61">
        <v>3.3252050543116801E-3</v>
      </c>
      <c r="AG35" s="62">
        <v>3.6023973476153998E-3</v>
      </c>
    </row>
    <row r="36" spans="1:33" ht="13.5" customHeight="1" x14ac:dyDescent="0.25">
      <c r="A36" s="41" t="s">
        <v>89</v>
      </c>
      <c r="B36" s="42">
        <v>7396.7443000000003</v>
      </c>
      <c r="C36" s="43">
        <v>97.306800121608106</v>
      </c>
      <c r="D36" s="44">
        <v>1844.5193999999999</v>
      </c>
      <c r="E36" s="43">
        <v>149.054818949392</v>
      </c>
      <c r="F36" s="45">
        <v>0.39700000000000002</v>
      </c>
      <c r="G36" s="43">
        <v>51.3583441138422</v>
      </c>
      <c r="H36" s="45">
        <v>299.67869999999999</v>
      </c>
      <c r="I36" s="46">
        <v>66.014165968369099</v>
      </c>
      <c r="J36" s="45">
        <v>4774.7049999999999</v>
      </c>
      <c r="K36" s="46">
        <v>101.7</v>
      </c>
      <c r="L36" s="45"/>
      <c r="M36" s="46"/>
      <c r="N36" s="47">
        <v>1690.527</v>
      </c>
      <c r="O36" s="48">
        <v>1653.8920000000001</v>
      </c>
      <c r="P36" s="49">
        <f t="shared" si="0"/>
        <v>36.634999999999991</v>
      </c>
      <c r="Q36" s="50">
        <v>102.2</v>
      </c>
      <c r="R36" s="47">
        <v>1779.3140000000001</v>
      </c>
      <c r="S36" s="50">
        <v>107.5</v>
      </c>
      <c r="T36" s="47">
        <v>88.787000000000006</v>
      </c>
      <c r="U36" s="52" t="s">
        <v>90</v>
      </c>
      <c r="V36" s="53">
        <v>0.41699999999999998</v>
      </c>
      <c r="W36" s="54">
        <v>0.25</v>
      </c>
      <c r="X36" s="55">
        <v>57893.8</v>
      </c>
      <c r="Y36" s="56">
        <v>112.9</v>
      </c>
      <c r="Z36" s="57">
        <f t="shared" si="1"/>
        <v>0.70639840988429203</v>
      </c>
      <c r="AA36" s="54">
        <v>0.70705524015898202</v>
      </c>
      <c r="AB36" s="47">
        <v>5.8760000000000003</v>
      </c>
      <c r="AC36" s="58">
        <v>99.1</v>
      </c>
      <c r="AD36" s="59">
        <v>134</v>
      </c>
      <c r="AE36" s="60">
        <v>106.349206349206</v>
      </c>
      <c r="AF36" s="61">
        <v>3.7221188300325002E-3</v>
      </c>
      <c r="AG36" s="62">
        <v>3.547596925416E-3</v>
      </c>
    </row>
    <row r="37" spans="1:33" ht="13.5" customHeight="1" x14ac:dyDescent="0.25">
      <c r="A37" s="41" t="s">
        <v>91</v>
      </c>
      <c r="B37" s="42">
        <v>11848.6715</v>
      </c>
      <c r="C37" s="43">
        <v>85.937783714878904</v>
      </c>
      <c r="D37" s="44">
        <v>7624.8054000000002</v>
      </c>
      <c r="E37" s="43">
        <v>100.73588484134601</v>
      </c>
      <c r="F37" s="45">
        <v>87.311199999999999</v>
      </c>
      <c r="G37" s="43">
        <v>105.24455673376301</v>
      </c>
      <c r="H37" s="45">
        <v>187.74</v>
      </c>
      <c r="I37" s="70"/>
      <c r="J37" s="45">
        <v>6084.1769999999997</v>
      </c>
      <c r="K37" s="46">
        <v>113.2</v>
      </c>
      <c r="L37" s="45"/>
      <c r="M37" s="46"/>
      <c r="N37" s="47">
        <v>2483.9250000000002</v>
      </c>
      <c r="O37" s="48">
        <v>3393.1039999999998</v>
      </c>
      <c r="P37" s="49">
        <f t="shared" si="0"/>
        <v>-909.17899999999963</v>
      </c>
      <c r="Q37" s="50">
        <v>73.2</v>
      </c>
      <c r="R37" s="47">
        <v>2838.5520000000001</v>
      </c>
      <c r="S37" s="50">
        <v>79.900000000000006</v>
      </c>
      <c r="T37" s="47">
        <v>354.62700000000001</v>
      </c>
      <c r="U37" s="52" t="s">
        <v>54</v>
      </c>
      <c r="V37" s="53">
        <v>0.35</v>
      </c>
      <c r="W37" s="54">
        <v>0.15</v>
      </c>
      <c r="X37" s="55">
        <v>63823.6</v>
      </c>
      <c r="Y37" s="56">
        <v>111.5</v>
      </c>
      <c r="Z37" s="57">
        <f t="shared" si="1"/>
        <v>0.77875160298842183</v>
      </c>
      <c r="AA37" s="54">
        <v>0.79004538393928203</v>
      </c>
      <c r="AB37" s="47">
        <v>11.307</v>
      </c>
      <c r="AC37" s="58">
        <v>100.4</v>
      </c>
      <c r="AD37" s="59">
        <v>96</v>
      </c>
      <c r="AE37" s="60">
        <v>93.203883495145604</v>
      </c>
      <c r="AF37" s="61">
        <v>2.1464025399096699E-3</v>
      </c>
      <c r="AG37" s="62">
        <v>2.3099349629961902E-3</v>
      </c>
    </row>
    <row r="38" spans="1:33" ht="13.5" customHeight="1" x14ac:dyDescent="0.25">
      <c r="A38" s="41" t="s">
        <v>92</v>
      </c>
      <c r="B38" s="42">
        <v>6978.3252000000002</v>
      </c>
      <c r="C38" s="43">
        <v>76.315449218027794</v>
      </c>
      <c r="D38" s="44">
        <v>997.58979999999997</v>
      </c>
      <c r="E38" s="43">
        <v>57.416684379342399</v>
      </c>
      <c r="F38" s="45"/>
      <c r="G38" s="73"/>
      <c r="H38" s="45">
        <v>623.23090000000002</v>
      </c>
      <c r="I38" s="46">
        <v>130.22812194531801</v>
      </c>
      <c r="J38" s="45">
        <v>3798.2489999999998</v>
      </c>
      <c r="K38" s="46">
        <v>99.8</v>
      </c>
      <c r="L38" s="45"/>
      <c r="M38" s="46"/>
      <c r="N38" s="47">
        <v>1957.8589999999999</v>
      </c>
      <c r="O38" s="48">
        <v>2489.866</v>
      </c>
      <c r="P38" s="49">
        <f t="shared" si="0"/>
        <v>-532.00700000000006</v>
      </c>
      <c r="Q38" s="50">
        <v>78.599999999999994</v>
      </c>
      <c r="R38" s="47">
        <v>2470.5279999999998</v>
      </c>
      <c r="S38" s="50">
        <v>99.2</v>
      </c>
      <c r="T38" s="47">
        <v>512.66899999999998</v>
      </c>
      <c r="U38" s="52" t="s">
        <v>93</v>
      </c>
      <c r="V38" s="53">
        <v>0.5</v>
      </c>
      <c r="W38" s="54">
        <v>7.0999999999999994E-2</v>
      </c>
      <c r="X38" s="55">
        <v>59279.3</v>
      </c>
      <c r="Y38" s="56">
        <v>111.9</v>
      </c>
      <c r="Z38" s="57">
        <f t="shared" si="1"/>
        <v>0.72330376066269464</v>
      </c>
      <c r="AA38" s="62">
        <v>0.72061099717525101</v>
      </c>
      <c r="AB38" s="47">
        <v>4.3760000000000003</v>
      </c>
      <c r="AC38" s="58">
        <v>100.9</v>
      </c>
      <c r="AD38" s="59">
        <v>152</v>
      </c>
      <c r="AE38" s="60">
        <v>134.51327433628299</v>
      </c>
      <c r="AF38" s="61">
        <v>7.1772594201529897E-3</v>
      </c>
      <c r="AG38" s="62">
        <v>5.3806961573258398E-3</v>
      </c>
    </row>
    <row r="39" spans="1:33" ht="13.5" customHeight="1" x14ac:dyDescent="0.25">
      <c r="A39" s="41" t="s">
        <v>94</v>
      </c>
      <c r="B39" s="42">
        <v>115.9312</v>
      </c>
      <c r="C39" s="43">
        <v>105.75801888901</v>
      </c>
      <c r="D39" s="44">
        <v>3992.6835000000001</v>
      </c>
      <c r="E39" s="43">
        <v>122.696368240713</v>
      </c>
      <c r="F39" s="45">
        <v>56.429900000000004</v>
      </c>
      <c r="G39" s="43">
        <v>96.507064028608397</v>
      </c>
      <c r="H39" s="45">
        <v>196.56819999999999</v>
      </c>
      <c r="I39" s="46">
        <v>45.375969329561997</v>
      </c>
      <c r="J39" s="45">
        <v>2395.4430000000002</v>
      </c>
      <c r="K39" s="46">
        <v>125.9</v>
      </c>
      <c r="L39" s="45"/>
      <c r="M39" s="46"/>
      <c r="N39" s="47">
        <v>518.41399999999999</v>
      </c>
      <c r="O39" s="48">
        <v>619.39200000000005</v>
      </c>
      <c r="P39" s="49">
        <f t="shared" si="0"/>
        <v>-100.97800000000007</v>
      </c>
      <c r="Q39" s="50">
        <v>83.7</v>
      </c>
      <c r="R39" s="47">
        <v>561.83199999999999</v>
      </c>
      <c r="S39" s="50">
        <v>89.9</v>
      </c>
      <c r="T39" s="47">
        <v>43.417999999999999</v>
      </c>
      <c r="U39" s="52" t="s">
        <v>95</v>
      </c>
      <c r="V39" s="53">
        <v>0.5</v>
      </c>
      <c r="W39" s="54">
        <v>0.125</v>
      </c>
      <c r="X39" s="55">
        <v>58899</v>
      </c>
      <c r="Y39" s="56">
        <v>117.8</v>
      </c>
      <c r="Z39" s="57">
        <f t="shared" si="1"/>
        <v>0.71866348285610748</v>
      </c>
      <c r="AA39" s="66">
        <v>0.69098014936346397</v>
      </c>
      <c r="AB39" s="47">
        <v>6.1710000000000003</v>
      </c>
      <c r="AC39" s="58">
        <v>99.4</v>
      </c>
      <c r="AD39" s="59">
        <v>155</v>
      </c>
      <c r="AE39" s="60">
        <v>112.31884057971</v>
      </c>
      <c r="AF39" s="61">
        <v>4.50332665097766E-3</v>
      </c>
      <c r="AG39" s="62">
        <v>3.99571474071286E-3</v>
      </c>
    </row>
    <row r="40" spans="1:33" ht="13.5" customHeight="1" x14ac:dyDescent="0.25">
      <c r="A40" s="41" t="s">
        <v>96</v>
      </c>
      <c r="B40" s="42">
        <v>8599.8505000000005</v>
      </c>
      <c r="C40" s="43">
        <v>123.547918584356</v>
      </c>
      <c r="D40" s="44">
        <v>9346.3281000000006</v>
      </c>
      <c r="E40" s="43">
        <v>95.535650847096804</v>
      </c>
      <c r="F40" s="45">
        <v>30.152999999999999</v>
      </c>
      <c r="G40" s="43">
        <v>130.28430694780499</v>
      </c>
      <c r="H40" s="45">
        <v>774.29669999999999</v>
      </c>
      <c r="I40" s="46">
        <v>101.560627414666</v>
      </c>
      <c r="J40" s="45">
        <v>8948.7870000000003</v>
      </c>
      <c r="K40" s="46">
        <v>105.4</v>
      </c>
      <c r="L40" s="45"/>
      <c r="M40" s="46"/>
      <c r="N40" s="47">
        <v>56.938000000000002</v>
      </c>
      <c r="O40" s="48">
        <v>1650.5540000000001</v>
      </c>
      <c r="P40" s="49">
        <f t="shared" si="0"/>
        <v>-1593.616</v>
      </c>
      <c r="Q40" s="50">
        <v>3.5</v>
      </c>
      <c r="R40" s="47">
        <v>962.24599999999998</v>
      </c>
      <c r="S40" s="50">
        <v>56.5</v>
      </c>
      <c r="T40" s="51">
        <v>905.30799999999999</v>
      </c>
      <c r="U40" s="52" t="s">
        <v>97</v>
      </c>
      <c r="V40" s="53">
        <v>0.41199999999999998</v>
      </c>
      <c r="W40" s="54">
        <v>0.17599999999999999</v>
      </c>
      <c r="X40" s="55">
        <v>63994.1</v>
      </c>
      <c r="Y40" s="56">
        <v>115.6</v>
      </c>
      <c r="Z40" s="57">
        <f t="shared" si="1"/>
        <v>0.78083197996981313</v>
      </c>
      <c r="AA40" s="54">
        <v>0.76508836324840701</v>
      </c>
      <c r="AB40" s="47">
        <v>8.6359999999999992</v>
      </c>
      <c r="AC40" s="58">
        <v>99.9</v>
      </c>
      <c r="AD40" s="59">
        <v>63</v>
      </c>
      <c r="AE40" s="60">
        <v>157.5</v>
      </c>
      <c r="AF40" s="61">
        <v>1.92784356926467E-3</v>
      </c>
      <c r="AG40" s="62">
        <v>1.2272573865553999E-3</v>
      </c>
    </row>
    <row r="41" spans="1:33" ht="13.5" customHeight="1" x14ac:dyDescent="0.25">
      <c r="A41" s="41" t="s">
        <v>98</v>
      </c>
      <c r="B41" s="42">
        <v>1508.9172000000001</v>
      </c>
      <c r="C41" s="43">
        <v>109.660381548952</v>
      </c>
      <c r="D41" s="44">
        <v>409.13670000000002</v>
      </c>
      <c r="E41" s="43">
        <v>34.141869231096599</v>
      </c>
      <c r="F41" s="45">
        <v>254.33359999999999</v>
      </c>
      <c r="G41" s="43">
        <v>47.958271444914601</v>
      </c>
      <c r="H41" s="45">
        <v>53.976599999999998</v>
      </c>
      <c r="I41" s="46">
        <v>49.048723771410202</v>
      </c>
      <c r="J41" s="45">
        <v>5185.7380000000003</v>
      </c>
      <c r="K41" s="46">
        <v>109.3</v>
      </c>
      <c r="L41" s="45"/>
      <c r="M41" s="46"/>
      <c r="N41" s="47">
        <v>127.042</v>
      </c>
      <c r="O41" s="48">
        <v>463.40699999999998</v>
      </c>
      <c r="P41" s="49">
        <f t="shared" si="0"/>
        <v>-336.36500000000001</v>
      </c>
      <c r="Q41" s="50">
        <v>27.4</v>
      </c>
      <c r="R41" s="47">
        <v>247.40899999999999</v>
      </c>
      <c r="S41" s="50">
        <v>46.5</v>
      </c>
      <c r="T41" s="47">
        <v>120.367</v>
      </c>
      <c r="U41" s="52">
        <v>175.7</v>
      </c>
      <c r="V41" s="53">
        <v>0.35699999999999998</v>
      </c>
      <c r="W41" s="54">
        <v>0.5</v>
      </c>
      <c r="X41" s="55">
        <v>55955.4</v>
      </c>
      <c r="Y41" s="56">
        <v>119.3</v>
      </c>
      <c r="Z41" s="74">
        <f t="shared" si="1"/>
        <v>0.68274678090640983</v>
      </c>
      <c r="AA41" s="66">
        <v>0.64890326753307104</v>
      </c>
      <c r="AB41" s="47">
        <v>5.7169999999999996</v>
      </c>
      <c r="AC41" s="58">
        <v>102.7</v>
      </c>
      <c r="AD41" s="59">
        <v>133</v>
      </c>
      <c r="AE41" s="60">
        <v>120.90909090909101</v>
      </c>
      <c r="AF41" s="61">
        <v>4.71146693117007E-3</v>
      </c>
      <c r="AG41" s="62">
        <v>3.9044475206758199E-3</v>
      </c>
    </row>
    <row r="42" spans="1:33" ht="13.5" customHeight="1" x14ac:dyDescent="0.25">
      <c r="A42" s="41" t="s">
        <v>99</v>
      </c>
      <c r="B42" s="42">
        <v>164940.3242</v>
      </c>
      <c r="C42" s="43">
        <v>79.443638479971398</v>
      </c>
      <c r="D42" s="44">
        <v>1978.7639999999999</v>
      </c>
      <c r="E42" s="43">
        <v>96.728131470137399</v>
      </c>
      <c r="F42" s="45">
        <v>2371.5308</v>
      </c>
      <c r="G42" s="43">
        <v>24.5270835833369</v>
      </c>
      <c r="H42" s="45">
        <v>6047.5906999999997</v>
      </c>
      <c r="I42" s="46">
        <v>73.487845748293395</v>
      </c>
      <c r="J42" s="45">
        <v>14036.453</v>
      </c>
      <c r="K42" s="46">
        <v>109.6</v>
      </c>
      <c r="L42" s="45"/>
      <c r="M42" s="46"/>
      <c r="N42" s="47">
        <v>54715.050999999999</v>
      </c>
      <c r="O42" s="48">
        <v>615.30999999999995</v>
      </c>
      <c r="P42" s="49">
        <f t="shared" si="0"/>
        <v>54099.741000000002</v>
      </c>
      <c r="Q42" s="50" t="s">
        <v>100</v>
      </c>
      <c r="R42" s="47">
        <v>54808.144999999997</v>
      </c>
      <c r="S42" s="50" t="s">
        <v>101</v>
      </c>
      <c r="T42" s="47">
        <v>93.093999999999994</v>
      </c>
      <c r="U42" s="52">
        <v>10.7</v>
      </c>
      <c r="V42" s="53">
        <v>0.29399999999999998</v>
      </c>
      <c r="W42" s="54">
        <v>0.41199999999999998</v>
      </c>
      <c r="X42" s="55">
        <v>88878.8</v>
      </c>
      <c r="Y42" s="56">
        <v>113.9</v>
      </c>
      <c r="Z42" s="57">
        <f t="shared" si="1"/>
        <v>1.0844657457693918</v>
      </c>
      <c r="AA42" s="54">
        <v>1.0770297013283501</v>
      </c>
      <c r="AB42" s="47">
        <v>16.056999999999999</v>
      </c>
      <c r="AC42" s="58">
        <v>97.5</v>
      </c>
      <c r="AD42" s="59">
        <v>93</v>
      </c>
      <c r="AE42" s="60">
        <v>86.1111111111111</v>
      </c>
      <c r="AF42" s="61">
        <v>1.3820775746767699E-3</v>
      </c>
      <c r="AG42" s="62">
        <v>1.6762377774328699E-3</v>
      </c>
    </row>
    <row r="43" spans="1:33" ht="13.5" customHeight="1" x14ac:dyDescent="0.25">
      <c r="A43" s="41" t="s">
        <v>102</v>
      </c>
      <c r="B43" s="42">
        <v>231961.6966</v>
      </c>
      <c r="C43" s="43">
        <v>125.438819036269</v>
      </c>
      <c r="D43" s="44">
        <v>10542.4107</v>
      </c>
      <c r="E43" s="43">
        <v>84.083500228963501</v>
      </c>
      <c r="F43" s="45">
        <v>9513.6088</v>
      </c>
      <c r="G43" s="43">
        <v>81.2119541263515</v>
      </c>
      <c r="H43" s="45">
        <v>5504.7701999999999</v>
      </c>
      <c r="I43" s="46">
        <v>95.262705447445796</v>
      </c>
      <c r="J43" s="45">
        <v>15362.594999999999</v>
      </c>
      <c r="K43" s="46">
        <v>104.1</v>
      </c>
      <c r="L43" s="45"/>
      <c r="M43" s="46"/>
      <c r="N43" s="47">
        <v>4220.6819999999998</v>
      </c>
      <c r="O43" s="48">
        <v>5858.402</v>
      </c>
      <c r="P43" s="49">
        <f t="shared" si="0"/>
        <v>-1637.7200000000003</v>
      </c>
      <c r="Q43" s="50">
        <v>72</v>
      </c>
      <c r="R43" s="47">
        <v>4321.8879999999999</v>
      </c>
      <c r="S43" s="50">
        <v>71.400000000000006</v>
      </c>
      <c r="T43" s="47">
        <v>101.206</v>
      </c>
      <c r="U43" s="52">
        <v>52.3</v>
      </c>
      <c r="V43" s="53">
        <v>0.26800000000000002</v>
      </c>
      <c r="W43" s="54">
        <v>0.19500000000000001</v>
      </c>
      <c r="X43" s="55">
        <v>76421.8</v>
      </c>
      <c r="Y43" s="56">
        <v>110.7</v>
      </c>
      <c r="Z43" s="57">
        <f t="shared" si="1"/>
        <v>0.93247010907032157</v>
      </c>
      <c r="AA43" s="54">
        <v>0.95432584673384901</v>
      </c>
      <c r="AB43" s="47">
        <v>21.664999999999999</v>
      </c>
      <c r="AC43" s="58">
        <v>95.5</v>
      </c>
      <c r="AD43" s="59">
        <v>204</v>
      </c>
      <c r="AE43" s="60">
        <v>146.76258992805799</v>
      </c>
      <c r="AF43" s="61">
        <v>3.0197616756716698E-3</v>
      </c>
      <c r="AG43" s="62">
        <v>2.0779764396340402E-3</v>
      </c>
    </row>
    <row r="44" spans="1:33" ht="13.5" customHeight="1" x14ac:dyDescent="0.25">
      <c r="A44" s="41" t="s">
        <v>103</v>
      </c>
      <c r="B44" s="42">
        <v>7113.7335999999996</v>
      </c>
      <c r="C44" s="43">
        <v>100.488222385911</v>
      </c>
      <c r="D44" s="44">
        <v>7228.8054000000002</v>
      </c>
      <c r="E44" s="43" t="s">
        <v>65</v>
      </c>
      <c r="F44" s="45"/>
      <c r="G44" s="75"/>
      <c r="H44" s="45">
        <v>17.2822</v>
      </c>
      <c r="I44" s="46">
        <v>113.64410513371899</v>
      </c>
      <c r="J44" s="45">
        <v>5190.9110000000001</v>
      </c>
      <c r="K44" s="46">
        <v>113.8</v>
      </c>
      <c r="L44" s="45">
        <v>1.6106</v>
      </c>
      <c r="M44" s="46">
        <v>91.625896006371605</v>
      </c>
      <c r="N44" s="47">
        <v>2798.19</v>
      </c>
      <c r="O44" s="48">
        <v>3067.9560000000001</v>
      </c>
      <c r="P44" s="49">
        <f t="shared" si="0"/>
        <v>-269.76600000000008</v>
      </c>
      <c r="Q44" s="50">
        <v>91.2</v>
      </c>
      <c r="R44" s="47">
        <v>2953.9389999999999</v>
      </c>
      <c r="S44" s="50">
        <v>96.1</v>
      </c>
      <c r="T44" s="47">
        <v>155.749</v>
      </c>
      <c r="U44" s="52" t="s">
        <v>104</v>
      </c>
      <c r="V44" s="53">
        <v>0.4</v>
      </c>
      <c r="W44" s="54">
        <v>0.1</v>
      </c>
      <c r="X44" s="55">
        <v>62459.5</v>
      </c>
      <c r="Y44" s="56">
        <v>115.6</v>
      </c>
      <c r="Z44" s="57">
        <f t="shared" si="1"/>
        <v>0.76210736697483905</v>
      </c>
      <c r="AA44" s="54">
        <v>0.74656303724136397</v>
      </c>
      <c r="AB44" s="47">
        <v>5.7850000000000001</v>
      </c>
      <c r="AC44" s="58">
        <v>99.7</v>
      </c>
      <c r="AD44" s="59">
        <v>99</v>
      </c>
      <c r="AE44" s="60">
        <v>154.6875</v>
      </c>
      <c r="AF44" s="61">
        <v>4.6454882455070198E-3</v>
      </c>
      <c r="AG44" s="62">
        <v>3.0205776854823501E-3</v>
      </c>
    </row>
    <row r="45" spans="1:33" ht="13.5" customHeight="1" x14ac:dyDescent="0.25">
      <c r="A45" s="41" t="s">
        <v>105</v>
      </c>
      <c r="B45" s="42">
        <v>7786.4623000000001</v>
      </c>
      <c r="C45" s="43">
        <v>54.124219456021997</v>
      </c>
      <c r="D45" s="44">
        <v>2325.1777000000002</v>
      </c>
      <c r="E45" s="43">
        <v>47.505800985478999</v>
      </c>
      <c r="F45" s="45"/>
      <c r="G45" s="43"/>
      <c r="H45" s="45">
        <v>122.1023</v>
      </c>
      <c r="I45" s="46">
        <v>153.40487066994299</v>
      </c>
      <c r="J45" s="45">
        <v>4229.2299999999996</v>
      </c>
      <c r="K45" s="46">
        <v>108.7</v>
      </c>
      <c r="L45" s="45"/>
      <c r="M45" s="46"/>
      <c r="N45" s="47">
        <v>158.75399999999999</v>
      </c>
      <c r="O45" s="48">
        <v>2756.5309999999999</v>
      </c>
      <c r="P45" s="49">
        <f t="shared" si="0"/>
        <v>-2597.777</v>
      </c>
      <c r="Q45" s="50">
        <v>5.8</v>
      </c>
      <c r="R45" s="47">
        <v>530.23699999999997</v>
      </c>
      <c r="S45" s="50">
        <v>18.3</v>
      </c>
      <c r="T45" s="47">
        <v>371.483</v>
      </c>
      <c r="U45" s="52" t="s">
        <v>62</v>
      </c>
      <c r="V45" s="53">
        <v>0.36399999999999999</v>
      </c>
      <c r="W45" s="54">
        <v>0.27300000000000002</v>
      </c>
      <c r="X45" s="55">
        <v>63347.4</v>
      </c>
      <c r="Y45" s="56">
        <v>115.2</v>
      </c>
      <c r="Z45" s="57">
        <f t="shared" si="1"/>
        <v>0.77294118938995537</v>
      </c>
      <c r="AA45" s="54">
        <v>0.75892891692140996</v>
      </c>
      <c r="AB45" s="47">
        <v>5.2809999999999997</v>
      </c>
      <c r="AC45" s="58">
        <v>99.9</v>
      </c>
      <c r="AD45" s="59">
        <v>66</v>
      </c>
      <c r="AE45" s="60">
        <v>98.507462686567195</v>
      </c>
      <c r="AF45" s="61">
        <v>2.5719964147928802E-3</v>
      </c>
      <c r="AG45" s="62">
        <v>2.6230278354147899E-3</v>
      </c>
    </row>
    <row r="46" spans="1:33" ht="13.5" customHeight="1" x14ac:dyDescent="0.25">
      <c r="A46" s="41" t="s">
        <v>106</v>
      </c>
      <c r="B46" s="42">
        <v>111638.5059</v>
      </c>
      <c r="C46" s="43">
        <v>139.051503499121</v>
      </c>
      <c r="D46" s="44">
        <v>10120.4414</v>
      </c>
      <c r="E46" s="43">
        <v>117.830833622028</v>
      </c>
      <c r="F46" s="45">
        <v>6892.8972999999996</v>
      </c>
      <c r="G46" s="43">
        <v>30.381711049940499</v>
      </c>
      <c r="H46" s="45">
        <v>85941.727499999994</v>
      </c>
      <c r="I46" s="46">
        <v>96.251425491188897</v>
      </c>
      <c r="J46" s="45">
        <v>24188.411</v>
      </c>
      <c r="K46" s="46">
        <v>112.8</v>
      </c>
      <c r="L46" s="45">
        <v>198.8742</v>
      </c>
      <c r="M46" s="46">
        <v>114.524566374128</v>
      </c>
      <c r="N46" s="47">
        <v>3916.9670000000001</v>
      </c>
      <c r="O46" s="48">
        <v>21514.008000000002</v>
      </c>
      <c r="P46" s="49">
        <f t="shared" si="0"/>
        <v>-17597.041000000001</v>
      </c>
      <c r="Q46" s="50">
        <v>18.2</v>
      </c>
      <c r="R46" s="47">
        <v>12391.736000000001</v>
      </c>
      <c r="S46" s="50">
        <v>51.1</v>
      </c>
      <c r="T46" s="47">
        <v>8474.7690000000002</v>
      </c>
      <c r="U46" s="52" t="s">
        <v>88</v>
      </c>
      <c r="V46" s="53">
        <v>0.34</v>
      </c>
      <c r="W46" s="54">
        <v>0.24</v>
      </c>
      <c r="X46" s="55">
        <v>89872.5</v>
      </c>
      <c r="Y46" s="56">
        <v>110.9</v>
      </c>
      <c r="Z46" s="57">
        <f t="shared" si="1"/>
        <v>1.0965905000591778</v>
      </c>
      <c r="AA46" s="54">
        <v>1.1219617359771401</v>
      </c>
      <c r="AB46" s="47">
        <v>32.773000000000003</v>
      </c>
      <c r="AC46" s="58">
        <v>97.4</v>
      </c>
      <c r="AD46" s="59">
        <v>160</v>
      </c>
      <c r="AE46" s="60">
        <v>152.38095238095201</v>
      </c>
      <c r="AF46" s="61">
        <v>2.3278483406806E-3</v>
      </c>
      <c r="AG46" s="62">
        <v>1.54632343195441E-3</v>
      </c>
    </row>
    <row r="47" spans="1:33" ht="13.5" customHeight="1" x14ac:dyDescent="0.25">
      <c r="A47" s="41" t="s">
        <v>107</v>
      </c>
      <c r="B47" s="42">
        <v>80376.580400000006</v>
      </c>
      <c r="C47" s="43">
        <v>115.73760547659001</v>
      </c>
      <c r="D47" s="44">
        <v>5573.0712999999996</v>
      </c>
      <c r="E47" s="43">
        <v>92.416898322282506</v>
      </c>
      <c r="F47" s="45">
        <v>1966.2080000000001</v>
      </c>
      <c r="G47" s="43">
        <v>110.352661807959</v>
      </c>
      <c r="H47" s="45">
        <v>789.43140000000005</v>
      </c>
      <c r="I47" s="46">
        <v>124.462694603179</v>
      </c>
      <c r="J47" s="45">
        <v>12611.18</v>
      </c>
      <c r="K47" s="46">
        <v>110.2</v>
      </c>
      <c r="L47" s="45"/>
      <c r="M47" s="46"/>
      <c r="N47" s="47">
        <v>3140.7060000000001</v>
      </c>
      <c r="O47" s="48">
        <v>6303.63</v>
      </c>
      <c r="P47" s="49">
        <f t="shared" si="0"/>
        <v>-3162.924</v>
      </c>
      <c r="Q47" s="50">
        <v>49.8</v>
      </c>
      <c r="R47" s="47">
        <v>4513.0039999999999</v>
      </c>
      <c r="S47" s="50">
        <v>67.2</v>
      </c>
      <c r="T47" s="47">
        <v>1372.298</v>
      </c>
      <c r="U47" s="52" t="s">
        <v>50</v>
      </c>
      <c r="V47" s="53">
        <v>0.17100000000000001</v>
      </c>
      <c r="W47" s="54">
        <v>0.14299999999999999</v>
      </c>
      <c r="X47" s="55">
        <v>77732.3</v>
      </c>
      <c r="Y47" s="56">
        <v>118.7</v>
      </c>
      <c r="Z47" s="57">
        <f t="shared" si="1"/>
        <v>0.94846033800940255</v>
      </c>
      <c r="AA47" s="54">
        <v>0.90369870813317799</v>
      </c>
      <c r="AB47" s="47">
        <v>18.579999999999998</v>
      </c>
      <c r="AC47" s="58">
        <v>100.4</v>
      </c>
      <c r="AD47" s="59">
        <v>149</v>
      </c>
      <c r="AE47" s="60">
        <v>122.131147540984</v>
      </c>
      <c r="AF47" s="61">
        <v>2.6930793283568601E-3</v>
      </c>
      <c r="AG47" s="62">
        <v>2.2033990138886398E-3</v>
      </c>
    </row>
    <row r="48" spans="1:33" ht="13.5" customHeight="1" x14ac:dyDescent="0.25">
      <c r="A48" s="41" t="s">
        <v>108</v>
      </c>
      <c r="B48" s="42">
        <v>16797.758999999998</v>
      </c>
      <c r="C48" s="43">
        <v>98.083372144204105</v>
      </c>
      <c r="D48" s="44">
        <v>4911.7673999999997</v>
      </c>
      <c r="E48" s="43">
        <v>97.064718376958396</v>
      </c>
      <c r="F48" s="45">
        <v>1918.21</v>
      </c>
      <c r="G48" s="43">
        <v>49.704205549320498</v>
      </c>
      <c r="H48" s="45">
        <v>4310.1445000000003</v>
      </c>
      <c r="I48" s="46">
        <v>130.01714358835201</v>
      </c>
      <c r="J48" s="45">
        <v>13274.700999999999</v>
      </c>
      <c r="K48" s="46">
        <v>106.9</v>
      </c>
      <c r="L48" s="45"/>
      <c r="M48" s="46"/>
      <c r="N48" s="47">
        <v>946.46799999999996</v>
      </c>
      <c r="O48" s="48">
        <v>1400.444</v>
      </c>
      <c r="P48" s="49">
        <f t="shared" si="0"/>
        <v>-453.976</v>
      </c>
      <c r="Q48" s="50">
        <v>67.599999999999994</v>
      </c>
      <c r="R48" s="47">
        <v>980.83399999999995</v>
      </c>
      <c r="S48" s="50">
        <v>68.900000000000006</v>
      </c>
      <c r="T48" s="47">
        <v>34.366</v>
      </c>
      <c r="U48" s="52">
        <v>143.19999999999999</v>
      </c>
      <c r="V48" s="53">
        <v>0.24</v>
      </c>
      <c r="W48" s="54">
        <v>0.2</v>
      </c>
      <c r="X48" s="55">
        <v>69483.100000000006</v>
      </c>
      <c r="Y48" s="56">
        <v>118.3</v>
      </c>
      <c r="Z48" s="57">
        <f t="shared" si="1"/>
        <v>0.84780669698363642</v>
      </c>
      <c r="AA48" s="54">
        <v>0.80850299334995401</v>
      </c>
      <c r="AB48" s="47">
        <v>19.995000000000001</v>
      </c>
      <c r="AC48" s="58">
        <v>101.5</v>
      </c>
      <c r="AD48" s="59">
        <v>174</v>
      </c>
      <c r="AE48" s="60">
        <v>126.086956521739</v>
      </c>
      <c r="AF48" s="61">
        <v>3.1340622129361101E-3</v>
      </c>
      <c r="AG48" s="62">
        <v>2.5105059215194E-3</v>
      </c>
    </row>
    <row r="49" spans="1:33 12508:16384" ht="13.5" customHeight="1" x14ac:dyDescent="0.25">
      <c r="A49" s="41" t="s">
        <v>109</v>
      </c>
      <c r="B49" s="42">
        <v>19540.156200000001</v>
      </c>
      <c r="C49" s="43">
        <v>131.41205468516301</v>
      </c>
      <c r="D49" s="44">
        <v>285.72699999999998</v>
      </c>
      <c r="E49" s="43">
        <v>99.421136251498794</v>
      </c>
      <c r="F49" s="45">
        <v>3550.8535000000002</v>
      </c>
      <c r="G49" s="43">
        <v>125.62657557119999</v>
      </c>
      <c r="H49" s="45">
        <v>28031.8923</v>
      </c>
      <c r="I49" s="46">
        <v>96.543487077360794</v>
      </c>
      <c r="J49" s="45">
        <v>25273.64</v>
      </c>
      <c r="K49" s="46">
        <v>102.4</v>
      </c>
      <c r="L49" s="45">
        <v>7475.5475999999999</v>
      </c>
      <c r="M49" s="46">
        <v>115.496980396214</v>
      </c>
      <c r="N49" s="47">
        <v>15701.538</v>
      </c>
      <c r="O49" s="48">
        <v>17216.653999999999</v>
      </c>
      <c r="P49" s="49">
        <f t="shared" si="0"/>
        <v>-1515.1159999999982</v>
      </c>
      <c r="Q49" s="50">
        <v>91.2</v>
      </c>
      <c r="R49" s="47">
        <v>15817.349</v>
      </c>
      <c r="S49" s="50">
        <v>89.9</v>
      </c>
      <c r="T49" s="47">
        <v>115.81100000000001</v>
      </c>
      <c r="U49" s="52">
        <v>30.8</v>
      </c>
      <c r="V49" s="53">
        <v>0.32400000000000001</v>
      </c>
      <c r="W49" s="54">
        <v>0.32400000000000001</v>
      </c>
      <c r="X49" s="55">
        <v>73796.100000000006</v>
      </c>
      <c r="Y49" s="56">
        <v>114.4</v>
      </c>
      <c r="Z49" s="57">
        <f t="shared" si="1"/>
        <v>0.90043230355689563</v>
      </c>
      <c r="AA49" s="54">
        <v>0.89135217605209505</v>
      </c>
      <c r="AB49" s="47">
        <v>27.177</v>
      </c>
      <c r="AC49" s="58">
        <v>100.6</v>
      </c>
      <c r="AD49" s="59">
        <v>107</v>
      </c>
      <c r="AE49" s="60">
        <v>112.631578947368</v>
      </c>
      <c r="AF49" s="61">
        <v>1.60933716365605E-3</v>
      </c>
      <c r="AG49" s="62">
        <v>1.4376295758236101E-3</v>
      </c>
    </row>
    <row r="50" spans="1:33 12508:16384" ht="13.5" customHeight="1" x14ac:dyDescent="0.25">
      <c r="A50" s="41" t="s">
        <v>110</v>
      </c>
      <c r="B50" s="42">
        <v>10410.860500000001</v>
      </c>
      <c r="C50" s="43">
        <v>105.554669134096</v>
      </c>
      <c r="D50" s="44">
        <v>2756.3620999999998</v>
      </c>
      <c r="E50" s="43">
        <v>89.684853814671698</v>
      </c>
      <c r="F50" s="45">
        <v>772.07799999999997</v>
      </c>
      <c r="G50" s="43">
        <v>187.677357847548</v>
      </c>
      <c r="H50" s="76">
        <v>4.3120000000000003</v>
      </c>
      <c r="I50" s="77">
        <v>36.289881418267797</v>
      </c>
      <c r="J50" s="45">
        <v>2584.3719999999998</v>
      </c>
      <c r="K50" s="46">
        <v>120.7</v>
      </c>
      <c r="L50" s="45"/>
      <c r="M50" s="46"/>
      <c r="N50" s="47">
        <v>2432.962</v>
      </c>
      <c r="O50" s="48">
        <v>2293.0500000000002</v>
      </c>
      <c r="P50" s="49">
        <f t="shared" si="0"/>
        <v>139.91199999999981</v>
      </c>
      <c r="Q50" s="50">
        <v>106.1</v>
      </c>
      <c r="R50" s="47">
        <v>2465.8139999999999</v>
      </c>
      <c r="S50" s="50">
        <v>104.8</v>
      </c>
      <c r="T50" s="47">
        <v>32.851999999999997</v>
      </c>
      <c r="U50" s="52">
        <v>55.4</v>
      </c>
      <c r="V50" s="53">
        <v>0.36399999999999999</v>
      </c>
      <c r="W50" s="54">
        <v>0.182</v>
      </c>
      <c r="X50" s="55">
        <v>60957.599999999999</v>
      </c>
      <c r="Y50" s="56">
        <v>110.3</v>
      </c>
      <c r="Z50" s="57">
        <f t="shared" si="1"/>
        <v>0.74378174710180911</v>
      </c>
      <c r="AA50" s="54">
        <v>0.76594656745955003</v>
      </c>
      <c r="AB50" s="47">
        <v>4.8390000000000004</v>
      </c>
      <c r="AC50" s="58">
        <v>97.5</v>
      </c>
      <c r="AD50" s="59">
        <v>102</v>
      </c>
      <c r="AE50" s="60">
        <v>150</v>
      </c>
      <c r="AF50" s="61">
        <v>4.7329590274233198E-3</v>
      </c>
      <c r="AG50" s="62">
        <v>3.1762342939885102E-3</v>
      </c>
    </row>
    <row r="51" spans="1:33 12508:16384" ht="13.5" customHeight="1" x14ac:dyDescent="0.25">
      <c r="A51" s="41" t="s">
        <v>111</v>
      </c>
      <c r="B51" s="42">
        <v>20816.736700000001</v>
      </c>
      <c r="C51" s="43">
        <v>113.83031920958101</v>
      </c>
      <c r="D51" s="44">
        <v>6647.9305999999997</v>
      </c>
      <c r="E51" s="43">
        <v>76.174491318841802</v>
      </c>
      <c r="F51" s="45">
        <v>2254.7348999999999</v>
      </c>
      <c r="G51" s="43">
        <v>123.225893224971</v>
      </c>
      <c r="H51" s="45">
        <v>263.3793</v>
      </c>
      <c r="I51" s="46">
        <v>32.660499787082401</v>
      </c>
      <c r="J51" s="45">
        <v>11570.447</v>
      </c>
      <c r="K51" s="46">
        <v>111.4</v>
      </c>
      <c r="L51" s="45">
        <v>73.776700000000005</v>
      </c>
      <c r="M51" s="46" t="s">
        <v>112</v>
      </c>
      <c r="N51" s="47">
        <v>1465.319</v>
      </c>
      <c r="O51" s="64">
        <v>-1353.067</v>
      </c>
      <c r="P51" s="49">
        <f t="shared" si="0"/>
        <v>2818.386</v>
      </c>
      <c r="Q51" s="65"/>
      <c r="R51" s="47">
        <v>5348.0420000000004</v>
      </c>
      <c r="S51" s="50" t="s">
        <v>113</v>
      </c>
      <c r="T51" s="51">
        <v>3882.723</v>
      </c>
      <c r="U51" s="52">
        <v>117.1</v>
      </c>
      <c r="V51" s="53">
        <v>0.54</v>
      </c>
      <c r="W51" s="54">
        <v>0.46</v>
      </c>
      <c r="X51" s="55">
        <v>69012.2</v>
      </c>
      <c r="Y51" s="56">
        <v>121.2</v>
      </c>
      <c r="Z51" s="57">
        <f t="shared" si="1"/>
        <v>0.84206095199514852</v>
      </c>
      <c r="AA51" s="54">
        <v>0.78611367543573596</v>
      </c>
      <c r="AB51" s="47">
        <v>16.478000000000002</v>
      </c>
      <c r="AC51" s="58">
        <v>97</v>
      </c>
      <c r="AD51" s="59">
        <v>139</v>
      </c>
      <c r="AE51" s="60">
        <v>95.205479452054803</v>
      </c>
      <c r="AF51" s="61">
        <v>2.68895208248699E-3</v>
      </c>
      <c r="AG51" s="62">
        <v>2.8681439572528699E-3</v>
      </c>
    </row>
    <row r="52" spans="1:33 12508:16384" ht="13.5" customHeight="1" x14ac:dyDescent="0.25">
      <c r="A52" s="78" t="s">
        <v>114</v>
      </c>
      <c r="B52" s="79">
        <v>350.55</v>
      </c>
      <c r="C52" s="80">
        <v>74.806214453444099</v>
      </c>
      <c r="D52" s="81">
        <v>4522.424</v>
      </c>
      <c r="E52" s="82">
        <v>79.6427016033239</v>
      </c>
      <c r="F52" s="83"/>
      <c r="G52" s="80"/>
      <c r="H52" s="83">
        <v>57.637700000000002</v>
      </c>
      <c r="I52" s="84">
        <v>67.895245847375705</v>
      </c>
      <c r="J52" s="83">
        <v>2358.9569999999999</v>
      </c>
      <c r="K52" s="84">
        <v>106</v>
      </c>
      <c r="L52" s="83"/>
      <c r="M52" s="84"/>
      <c r="N52" s="85">
        <v>1168.7670000000001</v>
      </c>
      <c r="O52" s="86">
        <v>1695.1980000000001</v>
      </c>
      <c r="P52" s="87">
        <f t="shared" si="0"/>
        <v>-526.43100000000004</v>
      </c>
      <c r="Q52" s="88">
        <v>68.900000000000006</v>
      </c>
      <c r="R52" s="85">
        <v>1788.952</v>
      </c>
      <c r="S52" s="88">
        <v>105</v>
      </c>
      <c r="T52" s="85">
        <v>620.18499999999995</v>
      </c>
      <c r="U52" s="89" t="s">
        <v>115</v>
      </c>
      <c r="V52" s="90">
        <v>0.6</v>
      </c>
      <c r="W52" s="91">
        <v>0.2</v>
      </c>
      <c r="X52" s="92">
        <v>60889</v>
      </c>
      <c r="Y52" s="93">
        <v>116.2</v>
      </c>
      <c r="Z52" s="94">
        <f t="shared" si="1"/>
        <v>0.74294471565944287</v>
      </c>
      <c r="AA52" s="91">
        <v>0.72521157981437401</v>
      </c>
      <c r="AB52" s="85">
        <v>4.8920000000000003</v>
      </c>
      <c r="AC52" s="95">
        <v>101.2</v>
      </c>
      <c r="AD52" s="96">
        <v>74</v>
      </c>
      <c r="AE52" s="97">
        <v>79.569892473118301</v>
      </c>
      <c r="AF52" s="98">
        <v>4.2499425683436703E-3</v>
      </c>
      <c r="AG52" s="99">
        <v>5.3448275862068998E-3</v>
      </c>
    </row>
    <row r="53" spans="1:33 12508:16384" s="100" customFormat="1" ht="6" customHeight="1" x14ac:dyDescent="0.25">
      <c r="B53" s="101"/>
      <c r="C53" s="102"/>
      <c r="D53" s="101"/>
      <c r="F53" s="103"/>
      <c r="G53" s="104"/>
      <c r="H53" s="105"/>
      <c r="I53" s="105"/>
      <c r="J53" s="106"/>
      <c r="K53" s="104"/>
      <c r="RMB53" s="1"/>
      <c r="RMC53" s="1"/>
      <c r="RMD53" s="1"/>
      <c r="RME53" s="1"/>
      <c r="RMF53" s="1"/>
      <c r="RMG53" s="1"/>
      <c r="RMH53" s="1"/>
      <c r="RMI53" s="1"/>
      <c r="RMJ53" s="1"/>
      <c r="RMK53" s="1"/>
      <c r="RML53" s="1"/>
      <c r="RMM53" s="1"/>
      <c r="RMN53" s="1"/>
      <c r="RMO53" s="1"/>
      <c r="RMP53" s="1"/>
      <c r="RMQ53" s="1"/>
      <c r="RMR53" s="1"/>
      <c r="RMS53" s="1"/>
      <c r="RMT53" s="1"/>
      <c r="RMU53" s="1"/>
      <c r="RMV53" s="1"/>
      <c r="RMW53" s="1"/>
      <c r="RMX53" s="1"/>
      <c r="RMY53" s="1"/>
      <c r="RMZ53" s="1"/>
      <c r="RNA53" s="1"/>
      <c r="RNB53" s="1"/>
      <c r="RNC53" s="1"/>
      <c r="RND53" s="1"/>
      <c r="RNE53" s="1"/>
      <c r="RNF53" s="1"/>
      <c r="RNG53" s="1"/>
      <c r="RNH53" s="1"/>
      <c r="RNI53" s="1"/>
      <c r="RNJ53" s="1"/>
      <c r="RNK53" s="1"/>
      <c r="RNL53" s="1"/>
      <c r="RNM53" s="1"/>
      <c r="RNN53" s="1"/>
      <c r="RNO53" s="1"/>
      <c r="RNP53" s="1"/>
      <c r="RNQ53" s="1"/>
      <c r="RNR53" s="1"/>
      <c r="RNS53" s="1"/>
      <c r="RNT53" s="1"/>
      <c r="RNU53" s="1"/>
      <c r="RNV53" s="1"/>
      <c r="RNW53" s="1"/>
      <c r="RNX53" s="1"/>
      <c r="RNY53" s="1"/>
      <c r="RNZ53" s="1"/>
      <c r="ROA53" s="1"/>
      <c r="ROB53" s="1"/>
      <c r="ROC53" s="1"/>
      <c r="ROD53" s="1"/>
      <c r="ROE53" s="1"/>
      <c r="ROF53" s="1"/>
      <c r="ROG53" s="1"/>
      <c r="ROH53" s="1"/>
      <c r="ROI53" s="1"/>
      <c r="ROJ53" s="1"/>
      <c r="ROK53" s="1"/>
      <c r="ROL53" s="1"/>
      <c r="ROM53" s="1"/>
      <c r="RON53" s="1"/>
      <c r="ROO53" s="1"/>
      <c r="ROP53" s="1"/>
      <c r="ROQ53" s="1"/>
      <c r="ROR53" s="1"/>
      <c r="ROS53" s="1"/>
      <c r="ROT53" s="1"/>
      <c r="ROU53" s="1"/>
      <c r="ROV53" s="1"/>
      <c r="ROW53" s="1"/>
      <c r="ROX53" s="1"/>
      <c r="ROY53" s="1"/>
      <c r="ROZ53" s="1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:33 12508:16384" s="111" customFormat="1" ht="13.5" customHeight="1" x14ac:dyDescent="0.25">
      <c r="A54" s="107" t="s">
        <v>116</v>
      </c>
      <c r="B54" s="108"/>
      <c r="C54" s="109">
        <v>17</v>
      </c>
      <c r="D54" s="108"/>
      <c r="E54" s="110">
        <v>31</v>
      </c>
      <c r="G54" s="112">
        <v>17</v>
      </c>
      <c r="I54" s="112">
        <v>21</v>
      </c>
      <c r="K54" s="113">
        <v>4</v>
      </c>
      <c r="M54" s="112">
        <v>3</v>
      </c>
      <c r="N54" s="112">
        <v>3</v>
      </c>
      <c r="O54" s="112">
        <v>5</v>
      </c>
      <c r="P54" s="112">
        <v>30</v>
      </c>
      <c r="S54" s="112">
        <v>30</v>
      </c>
      <c r="U54" s="112">
        <v>30</v>
      </c>
      <c r="V54" s="112">
        <v>35</v>
      </c>
      <c r="Y54" s="112">
        <v>0</v>
      </c>
      <c r="Z54" s="112">
        <v>12</v>
      </c>
      <c r="AB54" s="114"/>
      <c r="AC54" s="110">
        <v>16</v>
      </c>
      <c r="AE54" s="115">
        <v>35</v>
      </c>
      <c r="AF54" s="115">
        <v>21</v>
      </c>
      <c r="RMB54" s="1"/>
      <c r="RMC54" s="1"/>
      <c r="RMD54" s="1"/>
      <c r="RME54" s="1"/>
      <c r="RMF54" s="1"/>
      <c r="RMG54" s="1"/>
      <c r="RMH54" s="1"/>
      <c r="RMI54" s="1"/>
      <c r="RMJ54" s="1"/>
      <c r="RMK54" s="1"/>
      <c r="RML54" s="1"/>
      <c r="RMM54" s="1"/>
      <c r="RMN54" s="1"/>
      <c r="RMO54" s="1"/>
      <c r="RMP54" s="1"/>
      <c r="RMQ54" s="1"/>
      <c r="RMR54" s="1"/>
      <c r="RMS54" s="1"/>
      <c r="RMT54" s="1"/>
      <c r="RMU54" s="1"/>
      <c r="RMV54" s="1"/>
      <c r="RMW54" s="1"/>
      <c r="RMX54" s="1"/>
      <c r="RMY54" s="1"/>
      <c r="RMZ54" s="1"/>
      <c r="RNA54" s="1"/>
      <c r="RNB54" s="1"/>
      <c r="RNC54" s="1"/>
      <c r="RND54" s="1"/>
      <c r="RNE54" s="1"/>
      <c r="RNF54" s="1"/>
      <c r="RNG54" s="1"/>
      <c r="RNH54" s="1"/>
      <c r="RNI54" s="1"/>
      <c r="RNJ54" s="1"/>
      <c r="RNK54" s="1"/>
      <c r="RNL54" s="1"/>
      <c r="RNM54" s="1"/>
      <c r="RNN54" s="1"/>
      <c r="RNO54" s="1"/>
      <c r="RNP54" s="1"/>
      <c r="RNQ54" s="1"/>
      <c r="RNR54" s="1"/>
      <c r="RNS54" s="1"/>
      <c r="RNT54" s="1"/>
      <c r="RNU54" s="1"/>
      <c r="RNV54" s="1"/>
      <c r="RNW54" s="1"/>
      <c r="RNX54" s="1"/>
      <c r="RNY54" s="1"/>
      <c r="RNZ54" s="1"/>
      <c r="ROA54" s="1"/>
      <c r="ROB54" s="1"/>
      <c r="ROC54" s="1"/>
      <c r="ROD54" s="1"/>
      <c r="ROE54" s="1"/>
      <c r="ROF54" s="1"/>
      <c r="ROG54" s="1"/>
      <c r="ROH54" s="1"/>
      <c r="ROI54" s="1"/>
      <c r="ROJ54" s="1"/>
      <c r="ROK54" s="1"/>
      <c r="ROL54" s="1"/>
      <c r="ROM54" s="1"/>
      <c r="RON54" s="1"/>
      <c r="ROO54" s="1"/>
      <c r="ROP54" s="1"/>
      <c r="ROQ54" s="1"/>
      <c r="ROR54" s="1"/>
      <c r="ROS54" s="1"/>
      <c r="ROT54" s="1"/>
      <c r="ROU54" s="1"/>
      <c r="ROV54" s="1"/>
      <c r="ROW54" s="1"/>
      <c r="ROX54" s="1"/>
      <c r="ROY54" s="1"/>
      <c r="ROZ54" s="1"/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pans="1:33 12508:16384" ht="10.5" customHeight="1" x14ac:dyDescent="0.25">
      <c r="A55" s="107" t="s">
        <v>117</v>
      </c>
      <c r="C55" s="116"/>
      <c r="D55" s="116"/>
      <c r="E55" s="4"/>
      <c r="F55" s="116"/>
      <c r="G55" s="116"/>
      <c r="H55" s="116"/>
      <c r="I55" s="116"/>
      <c r="J55" s="116"/>
      <c r="K55" s="117"/>
    </row>
    <row r="56" spans="1:33 12508:16384" s="4" customFormat="1" ht="12.75" customHeight="1" x14ac:dyDescent="0.2">
      <c r="B56" s="118" t="s">
        <v>118</v>
      </c>
      <c r="E56" s="1"/>
      <c r="K56" s="119"/>
      <c r="N56" s="118"/>
      <c r="RMB56" s="1"/>
      <c r="RMC56" s="1"/>
      <c r="RMD56" s="1"/>
      <c r="RME56" s="1"/>
      <c r="RMF56" s="1"/>
      <c r="RMG56" s="1"/>
      <c r="RMH56" s="1"/>
      <c r="RMI56" s="1"/>
      <c r="RMJ56" s="1"/>
      <c r="RMK56" s="1"/>
      <c r="RML56" s="1"/>
      <c r="RMM56" s="1"/>
      <c r="RMN56" s="1"/>
      <c r="RMO56" s="1"/>
      <c r="RMP56" s="1"/>
      <c r="RMQ56" s="1"/>
      <c r="RMR56" s="1"/>
      <c r="RMS56" s="1"/>
      <c r="RMT56" s="1"/>
      <c r="RMU56" s="1"/>
      <c r="RMV56" s="1"/>
      <c r="RMW56" s="1"/>
      <c r="RMX56" s="1"/>
      <c r="RMY56" s="1"/>
      <c r="RMZ56" s="1"/>
      <c r="RNA56" s="1"/>
      <c r="RNB56" s="1"/>
      <c r="RNC56" s="1"/>
      <c r="RND56" s="1"/>
      <c r="RNE56" s="1"/>
      <c r="RNF56" s="1"/>
      <c r="RNG56" s="1"/>
      <c r="RNH56" s="1"/>
      <c r="RNI56" s="1"/>
      <c r="RNJ56" s="1"/>
      <c r="RNK56" s="1"/>
      <c r="RNL56" s="1"/>
      <c r="RNM56" s="1"/>
      <c r="RNN56" s="1"/>
      <c r="RNO56" s="1"/>
      <c r="RNP56" s="1"/>
      <c r="RNQ56" s="1"/>
      <c r="RNR56" s="1"/>
      <c r="RNS56" s="1"/>
      <c r="RNT56" s="1"/>
      <c r="RNU56" s="1"/>
      <c r="RNV56" s="1"/>
      <c r="RNW56" s="1"/>
      <c r="RNX56" s="1"/>
      <c r="RNY56" s="1"/>
      <c r="RNZ56" s="1"/>
      <c r="ROA56" s="1"/>
      <c r="ROB56" s="1"/>
      <c r="ROC56" s="1"/>
      <c r="ROD56" s="1"/>
      <c r="ROE56" s="1"/>
      <c r="ROF56" s="1"/>
      <c r="ROG56" s="1"/>
      <c r="ROH56" s="1"/>
      <c r="ROI56" s="1"/>
      <c r="ROJ56" s="1"/>
      <c r="ROK56" s="1"/>
      <c r="ROL56" s="1"/>
      <c r="ROM56" s="1"/>
      <c r="RON56" s="1"/>
      <c r="ROO56" s="1"/>
      <c r="ROP56" s="1"/>
      <c r="ROQ56" s="1"/>
      <c r="ROR56" s="1"/>
      <c r="ROS56" s="1"/>
      <c r="ROT56" s="1"/>
      <c r="ROU56" s="1"/>
      <c r="ROV56" s="1"/>
      <c r="ROW56" s="1"/>
      <c r="ROX56" s="1"/>
      <c r="ROY56" s="1"/>
      <c r="ROZ56" s="1"/>
      <c r="RPA56" s="1"/>
      <c r="RPB56" s="1"/>
      <c r="RPC56" s="1"/>
      <c r="RPD56" s="1"/>
      <c r="RPE56" s="1"/>
      <c r="RPF56" s="1"/>
      <c r="RPG56" s="1"/>
      <c r="RPH56" s="1"/>
      <c r="RPI56" s="1"/>
      <c r="RPJ56" s="1"/>
      <c r="RPK56" s="1"/>
      <c r="RPL56" s="1"/>
      <c r="RPM56" s="1"/>
      <c r="RPN56" s="1"/>
      <c r="RPO56" s="1"/>
      <c r="RPP56" s="1"/>
      <c r="RPQ56" s="1"/>
      <c r="RPR56" s="1"/>
      <c r="RPS56" s="1"/>
      <c r="RPT56" s="1"/>
      <c r="RPU56" s="1"/>
      <c r="RPV56" s="1"/>
      <c r="RPW56" s="1"/>
      <c r="RPX56" s="1"/>
      <c r="RPY56" s="1"/>
      <c r="RPZ56" s="1"/>
      <c r="RQA56" s="1"/>
      <c r="RQB56" s="1"/>
      <c r="RQC56" s="1"/>
      <c r="RQD56" s="1"/>
      <c r="RQE56" s="1"/>
      <c r="RQF56" s="1"/>
      <c r="RQG56" s="1"/>
      <c r="RQH56" s="1"/>
      <c r="RQI56" s="1"/>
      <c r="RQJ56" s="1"/>
      <c r="RQK56" s="1"/>
      <c r="RQL56" s="1"/>
      <c r="RQM56" s="1"/>
      <c r="RQN56" s="1"/>
      <c r="RQO56" s="1"/>
      <c r="RQP56" s="1"/>
      <c r="RQQ56" s="1"/>
      <c r="RQR56" s="1"/>
      <c r="RQS56" s="1"/>
      <c r="RQT56" s="1"/>
      <c r="RQU56" s="1"/>
      <c r="RQV56" s="1"/>
      <c r="RQW56" s="1"/>
      <c r="RQX56" s="1"/>
      <c r="RQY56" s="1"/>
      <c r="RQZ56" s="1"/>
      <c r="RRA56" s="1"/>
      <c r="RRB56" s="1"/>
      <c r="RRC56" s="1"/>
      <c r="RRD56" s="1"/>
      <c r="RRE56" s="1"/>
      <c r="RRF56" s="1"/>
      <c r="RRG56" s="1"/>
      <c r="RRH56" s="1"/>
      <c r="RRI56" s="1"/>
      <c r="RRJ56" s="1"/>
      <c r="RRK56" s="1"/>
      <c r="RRL56" s="1"/>
      <c r="RRM56" s="1"/>
      <c r="RRN56" s="1"/>
      <c r="RRO56" s="1"/>
      <c r="RRP56" s="1"/>
      <c r="RRQ56" s="1"/>
      <c r="RRR56" s="1"/>
      <c r="RRS56" s="1"/>
      <c r="RRT56" s="1"/>
      <c r="RRU56" s="1"/>
      <c r="RRV56" s="1"/>
      <c r="RRW56" s="1"/>
      <c r="RRX56" s="1"/>
      <c r="RRY56" s="1"/>
      <c r="RRZ56" s="1"/>
      <c r="RSA56" s="1"/>
      <c r="RSB56" s="1"/>
      <c r="RSC56" s="1"/>
      <c r="RSD56" s="1"/>
      <c r="RSE56" s="1"/>
      <c r="RSF56" s="1"/>
      <c r="RSG56" s="1"/>
      <c r="RSH56" s="1"/>
      <c r="RSI56" s="1"/>
      <c r="RSJ56" s="1"/>
      <c r="RSK56" s="1"/>
      <c r="RSL56" s="1"/>
      <c r="RSM56" s="1"/>
      <c r="RSN56" s="1"/>
      <c r="RSO56" s="1"/>
      <c r="RSP56" s="1"/>
      <c r="RSQ56" s="1"/>
      <c r="RSR56" s="1"/>
      <c r="RSS56" s="1"/>
      <c r="RST56" s="1"/>
      <c r="RSU56" s="1"/>
      <c r="RSV56" s="1"/>
      <c r="RSW56" s="1"/>
      <c r="RSX56" s="1"/>
      <c r="RSY56" s="1"/>
      <c r="RSZ56" s="1"/>
      <c r="RTA56" s="1"/>
      <c r="RTB56" s="1"/>
      <c r="RTC56" s="1"/>
      <c r="RTD56" s="1"/>
      <c r="RTE56" s="1"/>
      <c r="RTF56" s="1"/>
      <c r="RTG56" s="1"/>
      <c r="RTH56" s="1"/>
      <c r="RTI56" s="1"/>
      <c r="RTJ56" s="1"/>
      <c r="RTK56" s="1"/>
      <c r="RTL56" s="1"/>
      <c r="RTM56" s="1"/>
      <c r="RTN56" s="1"/>
      <c r="RTO56" s="1"/>
      <c r="RTP56" s="1"/>
      <c r="RTQ56" s="1"/>
      <c r="RTR56" s="1"/>
      <c r="RTS56" s="1"/>
      <c r="RTT56" s="1"/>
      <c r="RTU56" s="1"/>
      <c r="RTV56" s="1"/>
      <c r="RTW56" s="1"/>
      <c r="RTX56" s="1"/>
      <c r="RTY56" s="1"/>
      <c r="RTZ56" s="1"/>
      <c r="RUA56" s="1"/>
      <c r="RUB56" s="1"/>
      <c r="RUC56" s="1"/>
      <c r="RUD56" s="1"/>
      <c r="RUE56" s="1"/>
      <c r="RUF56" s="1"/>
      <c r="RUG56" s="1"/>
      <c r="RUH56" s="1"/>
      <c r="RUI56" s="1"/>
      <c r="RUJ56" s="1"/>
      <c r="RUK56" s="1"/>
      <c r="RUL56" s="1"/>
      <c r="RUM56" s="1"/>
      <c r="RUN56" s="1"/>
      <c r="RUO56" s="1"/>
      <c r="RUP56" s="1"/>
      <c r="RUQ56" s="1"/>
      <c r="RUR56" s="1"/>
      <c r="RUS56" s="1"/>
      <c r="RUT56" s="1"/>
      <c r="RUU56" s="1"/>
      <c r="RUV56" s="1"/>
      <c r="RUW56" s="1"/>
      <c r="RUX56" s="1"/>
      <c r="RUY56" s="1"/>
      <c r="RUZ56" s="1"/>
      <c r="RVA56" s="1"/>
      <c r="RVB56" s="1"/>
      <c r="RVC56" s="1"/>
      <c r="RVD56" s="1"/>
      <c r="RVE56" s="1"/>
      <c r="RVF56" s="1"/>
      <c r="RVG56" s="1"/>
      <c r="RVH56" s="1"/>
      <c r="RVI56" s="1"/>
      <c r="RVJ56" s="1"/>
      <c r="RVK56" s="1"/>
      <c r="RVL56" s="1"/>
      <c r="RVM56" s="1"/>
      <c r="RVN56" s="1"/>
      <c r="RVO56" s="1"/>
      <c r="RVP56" s="1"/>
      <c r="RVQ56" s="1"/>
      <c r="RVR56" s="1"/>
      <c r="RVS56" s="1"/>
      <c r="RVT56" s="1"/>
      <c r="RVU56" s="1"/>
      <c r="RVV56" s="1"/>
      <c r="RVW56" s="1"/>
      <c r="RVX56" s="1"/>
      <c r="RVY56" s="1"/>
      <c r="RVZ56" s="1"/>
      <c r="RWA56" s="1"/>
      <c r="RWB56" s="1"/>
      <c r="RWC56" s="1"/>
      <c r="RWD56" s="1"/>
      <c r="RWE56" s="1"/>
      <c r="RWF56" s="1"/>
      <c r="RWG56" s="1"/>
      <c r="RWH56" s="1"/>
      <c r="RWI56" s="1"/>
      <c r="RWJ56" s="1"/>
      <c r="RWK56" s="1"/>
      <c r="RWL56" s="1"/>
      <c r="RWM56" s="1"/>
      <c r="RWN56" s="1"/>
      <c r="RWO56" s="1"/>
      <c r="RWP56" s="1"/>
      <c r="RWQ56" s="1"/>
      <c r="RWR56" s="1"/>
      <c r="RWS56" s="1"/>
      <c r="RWT56" s="1"/>
      <c r="RWU56" s="1"/>
      <c r="RWV56" s="1"/>
      <c r="RWW56" s="1"/>
      <c r="RWX56" s="1"/>
      <c r="RWY56" s="1"/>
      <c r="RWZ56" s="1"/>
      <c r="RXA56" s="1"/>
      <c r="RXB56" s="1"/>
      <c r="RXC56" s="1"/>
      <c r="RXD56" s="1"/>
      <c r="RXE56" s="1"/>
      <c r="RXF56" s="1"/>
      <c r="RXG56" s="1"/>
      <c r="RXH56" s="1"/>
      <c r="RXI56" s="1"/>
      <c r="RXJ56" s="1"/>
      <c r="RXK56" s="1"/>
      <c r="RXL56" s="1"/>
      <c r="RXM56" s="1"/>
      <c r="RXN56" s="1"/>
      <c r="RXO56" s="1"/>
      <c r="RXP56" s="1"/>
      <c r="RXQ56" s="1"/>
      <c r="RXR56" s="1"/>
      <c r="RXS56" s="1"/>
      <c r="RXT56" s="1"/>
      <c r="RXU56" s="1"/>
      <c r="RXV56" s="1"/>
      <c r="RXW56" s="1"/>
      <c r="RXX56" s="1"/>
      <c r="RXY56" s="1"/>
      <c r="RXZ56" s="1"/>
      <c r="RYA56" s="1"/>
      <c r="RYB56" s="1"/>
      <c r="RYC56" s="1"/>
      <c r="RYD56" s="1"/>
      <c r="RYE56" s="1"/>
      <c r="RYF56" s="1"/>
      <c r="RYG56" s="1"/>
      <c r="RYH56" s="1"/>
      <c r="RYI56" s="1"/>
      <c r="RYJ56" s="1"/>
      <c r="RYK56" s="1"/>
      <c r="RYL56" s="1"/>
      <c r="RYM56" s="1"/>
      <c r="RYN56" s="1"/>
      <c r="RYO56" s="1"/>
      <c r="RYP56" s="1"/>
      <c r="RYQ56" s="1"/>
      <c r="RYR56" s="1"/>
      <c r="RYS56" s="1"/>
      <c r="RYT56" s="1"/>
      <c r="RYU56" s="1"/>
      <c r="RYV56" s="1"/>
      <c r="RYW56" s="1"/>
      <c r="RYX56" s="1"/>
      <c r="RYY56" s="1"/>
      <c r="RYZ56" s="1"/>
      <c r="RZA56" s="1"/>
      <c r="RZB56" s="1"/>
      <c r="RZC56" s="1"/>
      <c r="RZD56" s="1"/>
      <c r="RZE56" s="1"/>
      <c r="RZF56" s="1"/>
      <c r="RZG56" s="1"/>
      <c r="RZH56" s="1"/>
      <c r="RZI56" s="1"/>
      <c r="RZJ56" s="1"/>
      <c r="RZK56" s="1"/>
      <c r="RZL56" s="1"/>
      <c r="RZM56" s="1"/>
      <c r="RZN56" s="1"/>
      <c r="RZO56" s="1"/>
      <c r="RZP56" s="1"/>
      <c r="RZQ56" s="1"/>
      <c r="RZR56" s="1"/>
      <c r="RZS56" s="1"/>
      <c r="RZT56" s="1"/>
      <c r="RZU56" s="1"/>
      <c r="RZV56" s="1"/>
      <c r="RZW56" s="1"/>
      <c r="RZX56" s="1"/>
      <c r="RZY56" s="1"/>
      <c r="RZZ56" s="1"/>
      <c r="SAA56" s="1"/>
      <c r="SAB56" s="1"/>
      <c r="SAC56" s="1"/>
      <c r="SAD56" s="1"/>
      <c r="SAE56" s="1"/>
      <c r="SAF56" s="1"/>
      <c r="SAG56" s="1"/>
      <c r="SAH56" s="1"/>
      <c r="SAI56" s="1"/>
      <c r="SAJ56" s="1"/>
      <c r="SAK56" s="1"/>
      <c r="SAL56" s="1"/>
      <c r="SAM56" s="1"/>
      <c r="SAN56" s="1"/>
      <c r="SAO56" s="1"/>
      <c r="SAP56" s="1"/>
      <c r="SAQ56" s="1"/>
      <c r="SAR56" s="1"/>
      <c r="SAS56" s="1"/>
      <c r="SAT56" s="1"/>
      <c r="SAU56" s="1"/>
      <c r="SAV56" s="1"/>
      <c r="SAW56" s="1"/>
      <c r="SAX56" s="1"/>
      <c r="SAY56" s="1"/>
      <c r="SAZ56" s="1"/>
      <c r="SBA56" s="1"/>
      <c r="SBB56" s="1"/>
      <c r="SBC56" s="1"/>
      <c r="SBD56" s="1"/>
      <c r="SBE56" s="1"/>
      <c r="SBF56" s="1"/>
      <c r="SBG56" s="1"/>
      <c r="SBH56" s="1"/>
      <c r="SBI56" s="1"/>
      <c r="SBJ56" s="1"/>
      <c r="SBK56" s="1"/>
      <c r="SBL56" s="1"/>
      <c r="SBM56" s="1"/>
      <c r="SBN56" s="1"/>
      <c r="SBO56" s="1"/>
      <c r="SBP56" s="1"/>
      <c r="SBQ56" s="1"/>
      <c r="SBR56" s="1"/>
      <c r="SBS56" s="1"/>
      <c r="SBT56" s="1"/>
      <c r="SBU56" s="1"/>
      <c r="SBV56" s="1"/>
      <c r="SBW56" s="1"/>
      <c r="SBX56" s="1"/>
      <c r="SBY56" s="1"/>
      <c r="SBZ56" s="1"/>
      <c r="SCA56" s="1"/>
      <c r="SCB56" s="1"/>
      <c r="SCC56" s="1"/>
      <c r="SCD56" s="1"/>
      <c r="SCE56" s="1"/>
      <c r="SCF56" s="1"/>
      <c r="SCG56" s="1"/>
      <c r="SCH56" s="1"/>
      <c r="SCI56" s="1"/>
      <c r="SCJ56" s="1"/>
      <c r="SCK56" s="1"/>
      <c r="SCL56" s="1"/>
      <c r="SCM56" s="1"/>
      <c r="SCN56" s="1"/>
      <c r="SCO56" s="1"/>
      <c r="SCP56" s="1"/>
      <c r="SCQ56" s="1"/>
      <c r="SCR56" s="1"/>
      <c r="SCS56" s="1"/>
      <c r="SCT56" s="1"/>
      <c r="SCU56" s="1"/>
      <c r="SCV56" s="1"/>
      <c r="SCW56" s="1"/>
      <c r="SCX56" s="1"/>
      <c r="SCY56" s="1"/>
      <c r="SCZ56" s="1"/>
      <c r="SDA56" s="1"/>
      <c r="SDB56" s="1"/>
      <c r="SDC56" s="1"/>
      <c r="SDD56" s="1"/>
      <c r="SDE56" s="1"/>
      <c r="SDF56" s="1"/>
      <c r="SDG56" s="1"/>
      <c r="SDH56" s="1"/>
      <c r="SDI56" s="1"/>
      <c r="SDJ56" s="1"/>
      <c r="SDK56" s="1"/>
      <c r="SDL56" s="1"/>
      <c r="SDM56" s="1"/>
      <c r="SDN56" s="1"/>
      <c r="SDO56" s="1"/>
      <c r="SDP56" s="1"/>
      <c r="SDQ56" s="1"/>
      <c r="SDR56" s="1"/>
      <c r="SDS56" s="1"/>
      <c r="SDT56" s="1"/>
      <c r="SDU56" s="1"/>
      <c r="SDV56" s="1"/>
      <c r="SDW56" s="1"/>
      <c r="SDX56" s="1"/>
      <c r="SDY56" s="1"/>
      <c r="SDZ56" s="1"/>
      <c r="SEA56" s="1"/>
      <c r="SEB56" s="1"/>
      <c r="SEC56" s="1"/>
      <c r="SED56" s="1"/>
      <c r="SEE56" s="1"/>
      <c r="SEF56" s="1"/>
      <c r="SEG56" s="1"/>
      <c r="SEH56" s="1"/>
      <c r="SEI56" s="1"/>
      <c r="SEJ56" s="1"/>
      <c r="SEK56" s="1"/>
      <c r="SEL56" s="1"/>
      <c r="SEM56" s="1"/>
      <c r="SEN56" s="1"/>
      <c r="SEO56" s="1"/>
      <c r="SEP56" s="1"/>
      <c r="SEQ56" s="1"/>
      <c r="SER56" s="1"/>
      <c r="SES56" s="1"/>
      <c r="SET56" s="1"/>
      <c r="SEU56" s="1"/>
      <c r="SEV56" s="1"/>
      <c r="SEW56" s="1"/>
      <c r="SEX56" s="1"/>
      <c r="SEY56" s="1"/>
      <c r="SEZ56" s="1"/>
      <c r="SFA56" s="1"/>
      <c r="SFB56" s="1"/>
      <c r="SFC56" s="1"/>
      <c r="SFD56" s="1"/>
      <c r="SFE56" s="1"/>
      <c r="SFF56" s="1"/>
      <c r="SFG56" s="1"/>
      <c r="SFH56" s="1"/>
      <c r="SFI56" s="1"/>
      <c r="SFJ56" s="1"/>
      <c r="SFK56" s="1"/>
      <c r="SFL56" s="1"/>
      <c r="SFM56" s="1"/>
      <c r="SFN56" s="1"/>
      <c r="SFO56" s="1"/>
      <c r="SFP56" s="1"/>
      <c r="SFQ56" s="1"/>
      <c r="SFR56" s="1"/>
      <c r="SFS56" s="1"/>
      <c r="SFT56" s="1"/>
      <c r="SFU56" s="1"/>
      <c r="SFV56" s="1"/>
      <c r="SFW56" s="1"/>
      <c r="SFX56" s="1"/>
      <c r="SFY56" s="1"/>
      <c r="SFZ56" s="1"/>
      <c r="SGA56" s="1"/>
      <c r="SGB56" s="1"/>
      <c r="SGC56" s="1"/>
      <c r="SGD56" s="1"/>
      <c r="SGE56" s="1"/>
      <c r="SGF56" s="1"/>
      <c r="SGG56" s="1"/>
      <c r="SGH56" s="1"/>
      <c r="SGI56" s="1"/>
      <c r="SGJ56" s="1"/>
      <c r="SGK56" s="1"/>
      <c r="SGL56" s="1"/>
      <c r="SGM56" s="1"/>
      <c r="SGN56" s="1"/>
      <c r="SGO56" s="1"/>
      <c r="SGP56" s="1"/>
      <c r="SGQ56" s="1"/>
      <c r="SGR56" s="1"/>
      <c r="SGS56" s="1"/>
      <c r="SGT56" s="1"/>
      <c r="SGU56" s="1"/>
      <c r="SGV56" s="1"/>
      <c r="SGW56" s="1"/>
      <c r="SGX56" s="1"/>
      <c r="SGY56" s="1"/>
      <c r="SGZ56" s="1"/>
      <c r="SHA56" s="1"/>
      <c r="SHB56" s="1"/>
      <c r="SHC56" s="1"/>
      <c r="SHD56" s="1"/>
      <c r="SHE56" s="1"/>
      <c r="SHF56" s="1"/>
      <c r="SHG56" s="1"/>
      <c r="SHH56" s="1"/>
      <c r="SHI56" s="1"/>
      <c r="SHJ56" s="1"/>
      <c r="SHK56" s="1"/>
      <c r="SHL56" s="1"/>
      <c r="SHM56" s="1"/>
      <c r="SHN56" s="1"/>
      <c r="SHO56" s="1"/>
      <c r="SHP56" s="1"/>
      <c r="SHQ56" s="1"/>
      <c r="SHR56" s="1"/>
      <c r="SHS56" s="1"/>
      <c r="SHT56" s="1"/>
      <c r="SHU56" s="1"/>
      <c r="SHV56" s="1"/>
      <c r="SHW56" s="1"/>
      <c r="SHX56" s="1"/>
      <c r="SHY56" s="1"/>
      <c r="SHZ56" s="1"/>
      <c r="SIA56" s="1"/>
      <c r="SIB56" s="1"/>
      <c r="SIC56" s="1"/>
      <c r="SID56" s="1"/>
      <c r="SIE56" s="1"/>
      <c r="SIF56" s="1"/>
      <c r="SIG56" s="1"/>
      <c r="SIH56" s="1"/>
      <c r="SII56" s="1"/>
      <c r="SIJ56" s="1"/>
      <c r="SIK56" s="1"/>
      <c r="SIL56" s="1"/>
      <c r="SIM56" s="1"/>
      <c r="SIN56" s="1"/>
      <c r="SIO56" s="1"/>
      <c r="SIP56" s="1"/>
      <c r="SIQ56" s="1"/>
      <c r="SIR56" s="1"/>
      <c r="SIS56" s="1"/>
      <c r="SIT56" s="1"/>
      <c r="SIU56" s="1"/>
      <c r="SIV56" s="1"/>
      <c r="SIW56" s="1"/>
      <c r="SIX56" s="1"/>
      <c r="SIY56" s="1"/>
      <c r="SIZ56" s="1"/>
      <c r="SJA56" s="1"/>
      <c r="SJB56" s="1"/>
      <c r="SJC56" s="1"/>
      <c r="SJD56" s="1"/>
      <c r="SJE56" s="1"/>
      <c r="SJF56" s="1"/>
      <c r="SJG56" s="1"/>
      <c r="SJH56" s="1"/>
      <c r="SJI56" s="1"/>
      <c r="SJJ56" s="1"/>
      <c r="SJK56" s="1"/>
      <c r="SJL56" s="1"/>
      <c r="SJM56" s="1"/>
      <c r="SJN56" s="1"/>
      <c r="SJO56" s="1"/>
      <c r="SJP56" s="1"/>
      <c r="SJQ56" s="1"/>
      <c r="SJR56" s="1"/>
      <c r="SJS56" s="1"/>
      <c r="SJT56" s="1"/>
      <c r="SJU56" s="1"/>
      <c r="SJV56" s="1"/>
      <c r="SJW56" s="1"/>
      <c r="SJX56" s="1"/>
      <c r="SJY56" s="1"/>
      <c r="SJZ56" s="1"/>
      <c r="SKA56" s="1"/>
      <c r="SKB56" s="1"/>
      <c r="SKC56" s="1"/>
      <c r="SKD56" s="1"/>
      <c r="SKE56" s="1"/>
      <c r="SKF56" s="1"/>
      <c r="SKG56" s="1"/>
      <c r="SKH56" s="1"/>
      <c r="SKI56" s="1"/>
      <c r="SKJ56" s="1"/>
      <c r="SKK56" s="1"/>
      <c r="SKL56" s="1"/>
      <c r="SKM56" s="1"/>
      <c r="SKN56" s="1"/>
      <c r="SKO56" s="1"/>
      <c r="SKP56" s="1"/>
      <c r="SKQ56" s="1"/>
      <c r="SKR56" s="1"/>
      <c r="SKS56" s="1"/>
      <c r="SKT56" s="1"/>
      <c r="SKU56" s="1"/>
      <c r="SKV56" s="1"/>
      <c r="SKW56" s="1"/>
      <c r="SKX56" s="1"/>
      <c r="SKY56" s="1"/>
      <c r="SKZ56" s="1"/>
      <c r="SLA56" s="1"/>
      <c r="SLB56" s="1"/>
      <c r="SLC56" s="1"/>
      <c r="SLD56" s="1"/>
      <c r="SLE56" s="1"/>
      <c r="SLF56" s="1"/>
      <c r="SLG56" s="1"/>
      <c r="SLH56" s="1"/>
      <c r="SLI56" s="1"/>
      <c r="SLJ56" s="1"/>
      <c r="SLK56" s="1"/>
      <c r="SLL56" s="1"/>
      <c r="SLM56" s="1"/>
      <c r="SLN56" s="1"/>
      <c r="SLO56" s="1"/>
      <c r="SLP56" s="1"/>
      <c r="SLQ56" s="1"/>
      <c r="SLR56" s="1"/>
      <c r="SLS56" s="1"/>
      <c r="SLT56" s="1"/>
      <c r="SLU56" s="1"/>
      <c r="SLV56" s="1"/>
      <c r="SLW56" s="1"/>
      <c r="SLX56" s="1"/>
      <c r="SLY56" s="1"/>
      <c r="SLZ56" s="1"/>
      <c r="SMA56" s="1"/>
      <c r="SMB56" s="1"/>
      <c r="SMC56" s="1"/>
      <c r="SMD56" s="1"/>
      <c r="SME56" s="1"/>
      <c r="SMF56" s="1"/>
      <c r="SMG56" s="1"/>
      <c r="SMH56" s="1"/>
      <c r="SMI56" s="1"/>
      <c r="SMJ56" s="1"/>
      <c r="SMK56" s="1"/>
      <c r="SML56" s="1"/>
      <c r="SMM56" s="1"/>
      <c r="SMN56" s="1"/>
      <c r="SMO56" s="1"/>
      <c r="SMP56" s="1"/>
      <c r="SMQ56" s="1"/>
      <c r="SMR56" s="1"/>
      <c r="SMS56" s="1"/>
      <c r="SMT56" s="1"/>
      <c r="SMU56" s="1"/>
      <c r="SMV56" s="1"/>
      <c r="SMW56" s="1"/>
      <c r="SMX56" s="1"/>
      <c r="SMY56" s="1"/>
      <c r="SMZ56" s="1"/>
      <c r="SNA56" s="1"/>
      <c r="SNB56" s="1"/>
      <c r="SNC56" s="1"/>
      <c r="SND56" s="1"/>
      <c r="SNE56" s="1"/>
      <c r="SNF56" s="1"/>
      <c r="SNG56" s="1"/>
      <c r="SNH56" s="1"/>
      <c r="SNI56" s="1"/>
      <c r="SNJ56" s="1"/>
      <c r="SNK56" s="1"/>
      <c r="SNL56" s="1"/>
      <c r="SNM56" s="1"/>
      <c r="SNN56" s="1"/>
      <c r="SNO56" s="1"/>
      <c r="SNP56" s="1"/>
      <c r="SNQ56" s="1"/>
      <c r="SNR56" s="1"/>
      <c r="SNS56" s="1"/>
      <c r="SNT56" s="1"/>
      <c r="SNU56" s="1"/>
      <c r="SNV56" s="1"/>
      <c r="SNW56" s="1"/>
      <c r="SNX56" s="1"/>
      <c r="SNY56" s="1"/>
      <c r="SNZ56" s="1"/>
      <c r="SOA56" s="1"/>
      <c r="SOB56" s="1"/>
      <c r="SOC56" s="1"/>
      <c r="SOD56" s="1"/>
      <c r="SOE56" s="1"/>
      <c r="SOF56" s="1"/>
      <c r="SOG56" s="1"/>
      <c r="SOH56" s="1"/>
      <c r="SOI56" s="1"/>
      <c r="SOJ56" s="1"/>
      <c r="SOK56" s="1"/>
      <c r="SOL56" s="1"/>
      <c r="SOM56" s="1"/>
      <c r="SON56" s="1"/>
      <c r="SOO56" s="1"/>
      <c r="SOP56" s="1"/>
      <c r="SOQ56" s="1"/>
      <c r="SOR56" s="1"/>
      <c r="SOS56" s="1"/>
      <c r="SOT56" s="1"/>
      <c r="SOU56" s="1"/>
      <c r="SOV56" s="1"/>
      <c r="SOW56" s="1"/>
      <c r="SOX56" s="1"/>
      <c r="SOY56" s="1"/>
      <c r="SOZ56" s="1"/>
      <c r="SPA56" s="1"/>
      <c r="SPB56" s="1"/>
      <c r="SPC56" s="1"/>
      <c r="SPD56" s="1"/>
      <c r="SPE56" s="1"/>
      <c r="SPF56" s="1"/>
      <c r="SPG56" s="1"/>
      <c r="SPH56" s="1"/>
      <c r="SPI56" s="1"/>
      <c r="SPJ56" s="1"/>
      <c r="SPK56" s="1"/>
      <c r="SPL56" s="1"/>
      <c r="SPM56" s="1"/>
      <c r="SPN56" s="1"/>
      <c r="SPO56" s="1"/>
      <c r="SPP56" s="1"/>
      <c r="SPQ56" s="1"/>
      <c r="SPR56" s="1"/>
      <c r="SPS56" s="1"/>
      <c r="SPT56" s="1"/>
      <c r="SPU56" s="1"/>
      <c r="SPV56" s="1"/>
      <c r="SPW56" s="1"/>
      <c r="SPX56" s="1"/>
      <c r="SPY56" s="1"/>
      <c r="SPZ56" s="1"/>
      <c r="SQA56" s="1"/>
      <c r="SQB56" s="1"/>
      <c r="SQC56" s="1"/>
      <c r="SQD56" s="1"/>
      <c r="SQE56" s="1"/>
      <c r="SQF56" s="1"/>
      <c r="SQG56" s="1"/>
      <c r="SQH56" s="1"/>
      <c r="SQI56" s="1"/>
      <c r="SQJ56" s="1"/>
      <c r="SQK56" s="1"/>
      <c r="SQL56" s="1"/>
      <c r="SQM56" s="1"/>
      <c r="SQN56" s="1"/>
      <c r="SQO56" s="1"/>
      <c r="SQP56" s="1"/>
      <c r="SQQ56" s="1"/>
      <c r="SQR56" s="1"/>
      <c r="SQS56" s="1"/>
      <c r="SQT56" s="1"/>
      <c r="SQU56" s="1"/>
      <c r="SQV56" s="1"/>
      <c r="SQW56" s="1"/>
      <c r="SQX56" s="1"/>
      <c r="SQY56" s="1"/>
      <c r="SQZ56" s="1"/>
      <c r="SRA56" s="1"/>
      <c r="SRB56" s="1"/>
      <c r="SRC56" s="1"/>
      <c r="SRD56" s="1"/>
      <c r="SRE56" s="1"/>
      <c r="SRF56" s="1"/>
      <c r="SRG56" s="1"/>
      <c r="SRH56" s="1"/>
      <c r="SRI56" s="1"/>
      <c r="SRJ56" s="1"/>
      <c r="SRK56" s="1"/>
      <c r="SRL56" s="1"/>
      <c r="SRM56" s="1"/>
      <c r="SRN56" s="1"/>
      <c r="SRO56" s="1"/>
      <c r="SRP56" s="1"/>
      <c r="SRQ56" s="1"/>
      <c r="SRR56" s="1"/>
      <c r="SRS56" s="1"/>
      <c r="SRT56" s="1"/>
      <c r="SRU56" s="1"/>
      <c r="SRV56" s="1"/>
      <c r="SRW56" s="1"/>
      <c r="SRX56" s="1"/>
      <c r="SRY56" s="1"/>
      <c r="SRZ56" s="1"/>
      <c r="SSA56" s="1"/>
      <c r="SSB56" s="1"/>
      <c r="SSC56" s="1"/>
      <c r="SSD56" s="1"/>
      <c r="SSE56" s="1"/>
      <c r="SSF56" s="1"/>
      <c r="SSG56" s="1"/>
      <c r="SSH56" s="1"/>
      <c r="SSI56" s="1"/>
      <c r="SSJ56" s="1"/>
      <c r="SSK56" s="1"/>
      <c r="SSL56" s="1"/>
      <c r="SSM56" s="1"/>
      <c r="SSN56" s="1"/>
      <c r="SSO56" s="1"/>
      <c r="SSP56" s="1"/>
      <c r="SSQ56" s="1"/>
      <c r="SSR56" s="1"/>
      <c r="SSS56" s="1"/>
      <c r="SST56" s="1"/>
      <c r="SSU56" s="1"/>
      <c r="SSV56" s="1"/>
      <c r="SSW56" s="1"/>
      <c r="SSX56" s="1"/>
      <c r="SSY56" s="1"/>
      <c r="SSZ56" s="1"/>
      <c r="STA56" s="1"/>
      <c r="STB56" s="1"/>
      <c r="STC56" s="1"/>
      <c r="STD56" s="1"/>
      <c r="STE56" s="1"/>
      <c r="STF56" s="1"/>
      <c r="STG56" s="1"/>
      <c r="STH56" s="1"/>
      <c r="STI56" s="1"/>
      <c r="STJ56" s="1"/>
      <c r="STK56" s="1"/>
      <c r="STL56" s="1"/>
      <c r="STM56" s="1"/>
      <c r="STN56" s="1"/>
      <c r="STO56" s="1"/>
      <c r="STP56" s="1"/>
      <c r="STQ56" s="1"/>
      <c r="STR56" s="1"/>
      <c r="STS56" s="1"/>
      <c r="STT56" s="1"/>
      <c r="STU56" s="1"/>
      <c r="STV56" s="1"/>
      <c r="STW56" s="1"/>
      <c r="STX56" s="1"/>
      <c r="STY56" s="1"/>
      <c r="STZ56" s="1"/>
      <c r="SUA56" s="1"/>
      <c r="SUB56" s="1"/>
      <c r="SUC56" s="1"/>
      <c r="SUD56" s="1"/>
      <c r="SUE56" s="1"/>
      <c r="SUF56" s="1"/>
      <c r="SUG56" s="1"/>
      <c r="SUH56" s="1"/>
      <c r="SUI56" s="1"/>
      <c r="SUJ56" s="1"/>
      <c r="SUK56" s="1"/>
      <c r="SUL56" s="1"/>
      <c r="SUM56" s="1"/>
      <c r="SUN56" s="1"/>
      <c r="SUO56" s="1"/>
      <c r="SUP56" s="1"/>
      <c r="SUQ56" s="1"/>
      <c r="SUR56" s="1"/>
      <c r="SUS56" s="1"/>
      <c r="SUT56" s="1"/>
      <c r="SUU56" s="1"/>
      <c r="SUV56" s="1"/>
      <c r="SUW56" s="1"/>
      <c r="SUX56" s="1"/>
      <c r="SUY56" s="1"/>
      <c r="SUZ56" s="1"/>
      <c r="SVA56" s="1"/>
      <c r="SVB56" s="1"/>
      <c r="SVC56" s="1"/>
      <c r="SVD56" s="1"/>
      <c r="SVE56" s="1"/>
      <c r="SVF56" s="1"/>
      <c r="SVG56" s="1"/>
      <c r="SVH56" s="1"/>
      <c r="SVI56" s="1"/>
      <c r="SVJ56" s="1"/>
      <c r="SVK56" s="1"/>
      <c r="SVL56" s="1"/>
      <c r="SVM56" s="1"/>
      <c r="SVN56" s="1"/>
      <c r="SVO56" s="1"/>
      <c r="SVP56" s="1"/>
      <c r="SVQ56" s="1"/>
      <c r="SVR56" s="1"/>
      <c r="SVS56" s="1"/>
      <c r="SVT56" s="1"/>
      <c r="SVU56" s="1"/>
      <c r="SVV56" s="1"/>
      <c r="SVW56" s="1"/>
      <c r="SVX56" s="1"/>
      <c r="SVY56" s="1"/>
      <c r="SVZ56" s="1"/>
      <c r="SWA56" s="1"/>
      <c r="SWB56" s="1"/>
      <c r="SWC56" s="1"/>
      <c r="SWD56" s="1"/>
      <c r="SWE56" s="1"/>
      <c r="SWF56" s="1"/>
      <c r="SWG56" s="1"/>
      <c r="SWH56" s="1"/>
      <c r="SWI56" s="1"/>
      <c r="SWJ56" s="1"/>
      <c r="SWK56" s="1"/>
      <c r="SWL56" s="1"/>
      <c r="SWM56" s="1"/>
      <c r="SWN56" s="1"/>
      <c r="SWO56" s="1"/>
      <c r="SWP56" s="1"/>
      <c r="SWQ56" s="1"/>
      <c r="SWR56" s="1"/>
      <c r="SWS56" s="1"/>
      <c r="SWT56" s="1"/>
      <c r="SWU56" s="1"/>
      <c r="SWV56" s="1"/>
      <c r="SWW56" s="1"/>
      <c r="SWX56" s="1"/>
      <c r="SWY56" s="1"/>
      <c r="SWZ56" s="1"/>
      <c r="SXA56" s="1"/>
      <c r="SXB56" s="1"/>
      <c r="SXC56" s="1"/>
      <c r="SXD56" s="1"/>
      <c r="SXE56" s="1"/>
      <c r="SXF56" s="1"/>
      <c r="SXG56" s="1"/>
      <c r="SXH56" s="1"/>
      <c r="SXI56" s="1"/>
      <c r="SXJ56" s="1"/>
      <c r="SXK56" s="1"/>
      <c r="SXL56" s="1"/>
      <c r="SXM56" s="1"/>
      <c r="SXN56" s="1"/>
      <c r="SXO56" s="1"/>
      <c r="SXP56" s="1"/>
      <c r="SXQ56" s="1"/>
      <c r="SXR56" s="1"/>
      <c r="SXS56" s="1"/>
      <c r="SXT56" s="1"/>
      <c r="SXU56" s="1"/>
      <c r="SXV56" s="1"/>
      <c r="SXW56" s="1"/>
      <c r="SXX56" s="1"/>
      <c r="SXY56" s="1"/>
      <c r="SXZ56" s="1"/>
      <c r="SYA56" s="1"/>
      <c r="SYB56" s="1"/>
      <c r="SYC56" s="1"/>
      <c r="SYD56" s="1"/>
      <c r="SYE56" s="1"/>
      <c r="SYF56" s="1"/>
      <c r="SYG56" s="1"/>
      <c r="SYH56" s="1"/>
      <c r="SYI56" s="1"/>
      <c r="SYJ56" s="1"/>
      <c r="SYK56" s="1"/>
      <c r="SYL56" s="1"/>
      <c r="SYM56" s="1"/>
      <c r="SYN56" s="1"/>
      <c r="SYO56" s="1"/>
      <c r="SYP56" s="1"/>
      <c r="SYQ56" s="1"/>
      <c r="SYR56" s="1"/>
      <c r="SYS56" s="1"/>
      <c r="SYT56" s="1"/>
      <c r="SYU56" s="1"/>
      <c r="SYV56" s="1"/>
      <c r="SYW56" s="1"/>
      <c r="SYX56" s="1"/>
      <c r="SYY56" s="1"/>
      <c r="SYZ56" s="1"/>
      <c r="SZA56" s="1"/>
      <c r="SZB56" s="1"/>
      <c r="SZC56" s="1"/>
      <c r="SZD56" s="1"/>
      <c r="SZE56" s="1"/>
      <c r="SZF56" s="1"/>
      <c r="SZG56" s="1"/>
      <c r="SZH56" s="1"/>
      <c r="SZI56" s="1"/>
      <c r="SZJ56" s="1"/>
      <c r="SZK56" s="1"/>
      <c r="SZL56" s="1"/>
      <c r="SZM56" s="1"/>
      <c r="SZN56" s="1"/>
      <c r="SZO56" s="1"/>
      <c r="SZP56" s="1"/>
      <c r="SZQ56" s="1"/>
      <c r="SZR56" s="1"/>
      <c r="SZS56" s="1"/>
      <c r="SZT56" s="1"/>
      <c r="SZU56" s="1"/>
      <c r="SZV56" s="1"/>
      <c r="SZW56" s="1"/>
      <c r="SZX56" s="1"/>
      <c r="SZY56" s="1"/>
      <c r="SZZ56" s="1"/>
      <c r="TAA56" s="1"/>
      <c r="TAB56" s="1"/>
      <c r="TAC56" s="1"/>
      <c r="TAD56" s="1"/>
      <c r="TAE56" s="1"/>
      <c r="TAF56" s="1"/>
      <c r="TAG56" s="1"/>
      <c r="TAH56" s="1"/>
      <c r="TAI56" s="1"/>
      <c r="TAJ56" s="1"/>
      <c r="TAK56" s="1"/>
      <c r="TAL56" s="1"/>
      <c r="TAM56" s="1"/>
      <c r="TAN56" s="1"/>
      <c r="TAO56" s="1"/>
      <c r="TAP56" s="1"/>
      <c r="TAQ56" s="1"/>
      <c r="TAR56" s="1"/>
      <c r="TAS56" s="1"/>
      <c r="TAT56" s="1"/>
      <c r="TAU56" s="1"/>
      <c r="TAV56" s="1"/>
      <c r="TAW56" s="1"/>
      <c r="TAX56" s="1"/>
      <c r="TAY56" s="1"/>
      <c r="TAZ56" s="1"/>
      <c r="TBA56" s="1"/>
      <c r="TBB56" s="1"/>
      <c r="TBC56" s="1"/>
      <c r="TBD56" s="1"/>
      <c r="TBE56" s="1"/>
      <c r="TBF56" s="1"/>
      <c r="TBG56" s="1"/>
      <c r="TBH56" s="1"/>
      <c r="TBI56" s="1"/>
      <c r="TBJ56" s="1"/>
      <c r="TBK56" s="1"/>
      <c r="TBL56" s="1"/>
      <c r="TBM56" s="1"/>
      <c r="TBN56" s="1"/>
      <c r="TBO56" s="1"/>
      <c r="TBP56" s="1"/>
      <c r="TBQ56" s="1"/>
      <c r="TBR56" s="1"/>
      <c r="TBS56" s="1"/>
      <c r="TBT56" s="1"/>
      <c r="TBU56" s="1"/>
      <c r="TBV56" s="1"/>
      <c r="TBW56" s="1"/>
      <c r="TBX56" s="1"/>
      <c r="TBY56" s="1"/>
      <c r="TBZ56" s="1"/>
      <c r="TCA56" s="1"/>
      <c r="TCB56" s="1"/>
      <c r="TCC56" s="1"/>
      <c r="TCD56" s="1"/>
      <c r="TCE56" s="1"/>
      <c r="TCF56" s="1"/>
      <c r="TCG56" s="1"/>
      <c r="TCH56" s="1"/>
      <c r="TCI56" s="1"/>
      <c r="TCJ56" s="1"/>
      <c r="TCK56" s="1"/>
      <c r="TCL56" s="1"/>
      <c r="TCM56" s="1"/>
      <c r="TCN56" s="1"/>
      <c r="TCO56" s="1"/>
      <c r="TCP56" s="1"/>
      <c r="TCQ56" s="1"/>
      <c r="TCR56" s="1"/>
      <c r="TCS56" s="1"/>
      <c r="TCT56" s="1"/>
      <c r="TCU56" s="1"/>
      <c r="TCV56" s="1"/>
      <c r="TCW56" s="1"/>
      <c r="TCX56" s="1"/>
      <c r="TCY56" s="1"/>
      <c r="TCZ56" s="1"/>
      <c r="TDA56" s="1"/>
      <c r="TDB56" s="1"/>
      <c r="TDC56" s="1"/>
      <c r="TDD56" s="1"/>
      <c r="TDE56" s="1"/>
      <c r="TDF56" s="1"/>
      <c r="TDG56" s="1"/>
      <c r="TDH56" s="1"/>
      <c r="TDI56" s="1"/>
      <c r="TDJ56" s="1"/>
      <c r="TDK56" s="1"/>
      <c r="TDL56" s="1"/>
      <c r="TDM56" s="1"/>
      <c r="TDN56" s="1"/>
      <c r="TDO56" s="1"/>
      <c r="TDP56" s="1"/>
      <c r="TDQ56" s="1"/>
      <c r="TDR56" s="1"/>
      <c r="TDS56" s="1"/>
      <c r="TDT56" s="1"/>
      <c r="TDU56" s="1"/>
      <c r="TDV56" s="1"/>
      <c r="TDW56" s="1"/>
      <c r="TDX56" s="1"/>
      <c r="TDY56" s="1"/>
      <c r="TDZ56" s="1"/>
      <c r="TEA56" s="1"/>
      <c r="TEB56" s="1"/>
      <c r="TEC56" s="1"/>
      <c r="TED56" s="1"/>
      <c r="TEE56" s="1"/>
      <c r="TEF56" s="1"/>
      <c r="TEG56" s="1"/>
      <c r="TEH56" s="1"/>
      <c r="TEI56" s="1"/>
      <c r="TEJ56" s="1"/>
      <c r="TEK56" s="1"/>
      <c r="TEL56" s="1"/>
      <c r="TEM56" s="1"/>
      <c r="TEN56" s="1"/>
      <c r="TEO56" s="1"/>
      <c r="TEP56" s="1"/>
      <c r="TEQ56" s="1"/>
      <c r="TER56" s="1"/>
      <c r="TES56" s="1"/>
      <c r="TET56" s="1"/>
      <c r="TEU56" s="1"/>
      <c r="TEV56" s="1"/>
      <c r="TEW56" s="1"/>
      <c r="TEX56" s="1"/>
      <c r="TEY56" s="1"/>
      <c r="TEZ56" s="1"/>
      <c r="TFA56" s="1"/>
      <c r="TFB56" s="1"/>
      <c r="TFC56" s="1"/>
      <c r="TFD56" s="1"/>
      <c r="TFE56" s="1"/>
      <c r="TFF56" s="1"/>
      <c r="TFG56" s="1"/>
      <c r="TFH56" s="1"/>
      <c r="TFI56" s="1"/>
      <c r="TFJ56" s="1"/>
      <c r="TFK56" s="1"/>
      <c r="TFL56" s="1"/>
      <c r="TFM56" s="1"/>
      <c r="TFN56" s="1"/>
      <c r="TFO56" s="1"/>
      <c r="TFP56" s="1"/>
      <c r="TFQ56" s="1"/>
      <c r="TFR56" s="1"/>
      <c r="TFS56" s="1"/>
      <c r="TFT56" s="1"/>
      <c r="TFU56" s="1"/>
      <c r="TFV56" s="1"/>
      <c r="TFW56" s="1"/>
      <c r="TFX56" s="1"/>
      <c r="TFY56" s="1"/>
      <c r="TFZ56" s="1"/>
      <c r="TGA56" s="1"/>
      <c r="TGB56" s="1"/>
      <c r="TGC56" s="1"/>
      <c r="TGD56" s="1"/>
      <c r="TGE56" s="1"/>
      <c r="TGF56" s="1"/>
      <c r="TGG56" s="1"/>
      <c r="TGH56" s="1"/>
      <c r="TGI56" s="1"/>
      <c r="TGJ56" s="1"/>
      <c r="TGK56" s="1"/>
      <c r="TGL56" s="1"/>
      <c r="TGM56" s="1"/>
      <c r="TGN56" s="1"/>
      <c r="TGO56" s="1"/>
      <c r="TGP56" s="1"/>
      <c r="TGQ56" s="1"/>
      <c r="TGR56" s="1"/>
      <c r="TGS56" s="1"/>
      <c r="TGT56" s="1"/>
      <c r="TGU56" s="1"/>
      <c r="TGV56" s="1"/>
      <c r="TGW56" s="1"/>
      <c r="TGX56" s="1"/>
      <c r="TGY56" s="1"/>
      <c r="TGZ56" s="1"/>
      <c r="THA56" s="1"/>
      <c r="THB56" s="1"/>
      <c r="THC56" s="1"/>
      <c r="THD56" s="1"/>
      <c r="THE56" s="1"/>
      <c r="THF56" s="1"/>
      <c r="THG56" s="1"/>
      <c r="THH56" s="1"/>
      <c r="THI56" s="1"/>
      <c r="THJ56" s="1"/>
      <c r="THK56" s="1"/>
      <c r="THL56" s="1"/>
      <c r="THM56" s="1"/>
      <c r="THN56" s="1"/>
      <c r="THO56" s="1"/>
      <c r="THP56" s="1"/>
      <c r="THQ56" s="1"/>
      <c r="THR56" s="1"/>
      <c r="THS56" s="1"/>
      <c r="THT56" s="1"/>
      <c r="THU56" s="1"/>
      <c r="THV56" s="1"/>
      <c r="THW56" s="1"/>
      <c r="THX56" s="1"/>
      <c r="THY56" s="1"/>
      <c r="THZ56" s="1"/>
      <c r="TIA56" s="1"/>
      <c r="TIB56" s="1"/>
      <c r="TIC56" s="1"/>
      <c r="TID56" s="1"/>
      <c r="TIE56" s="1"/>
      <c r="TIF56" s="1"/>
      <c r="TIG56" s="1"/>
      <c r="TIH56" s="1"/>
      <c r="TII56" s="1"/>
      <c r="TIJ56" s="1"/>
      <c r="TIK56" s="1"/>
      <c r="TIL56" s="1"/>
      <c r="TIM56" s="1"/>
      <c r="TIN56" s="1"/>
      <c r="TIO56" s="1"/>
      <c r="TIP56" s="1"/>
      <c r="TIQ56" s="1"/>
      <c r="TIR56" s="1"/>
      <c r="TIS56" s="1"/>
      <c r="TIT56" s="1"/>
      <c r="TIU56" s="1"/>
      <c r="TIV56" s="1"/>
      <c r="TIW56" s="1"/>
      <c r="TIX56" s="1"/>
      <c r="TIY56" s="1"/>
      <c r="TIZ56" s="1"/>
      <c r="TJA56" s="1"/>
      <c r="TJB56" s="1"/>
      <c r="TJC56" s="1"/>
      <c r="TJD56" s="1"/>
      <c r="TJE56" s="1"/>
      <c r="TJF56" s="1"/>
      <c r="TJG56" s="1"/>
      <c r="TJH56" s="1"/>
      <c r="TJI56" s="1"/>
      <c r="TJJ56" s="1"/>
      <c r="TJK56" s="1"/>
      <c r="TJL56" s="1"/>
      <c r="TJM56" s="1"/>
      <c r="TJN56" s="1"/>
      <c r="TJO56" s="1"/>
      <c r="TJP56" s="1"/>
      <c r="TJQ56" s="1"/>
      <c r="TJR56" s="1"/>
      <c r="TJS56" s="1"/>
      <c r="TJT56" s="1"/>
      <c r="TJU56" s="1"/>
      <c r="TJV56" s="1"/>
      <c r="TJW56" s="1"/>
      <c r="TJX56" s="1"/>
      <c r="TJY56" s="1"/>
      <c r="TJZ56" s="1"/>
      <c r="TKA56" s="1"/>
      <c r="TKB56" s="1"/>
      <c r="TKC56" s="1"/>
      <c r="TKD56" s="1"/>
      <c r="TKE56" s="1"/>
      <c r="TKF56" s="1"/>
      <c r="TKG56" s="1"/>
      <c r="TKH56" s="1"/>
      <c r="TKI56" s="1"/>
      <c r="TKJ56" s="1"/>
      <c r="TKK56" s="1"/>
      <c r="TKL56" s="1"/>
      <c r="TKM56" s="1"/>
      <c r="TKN56" s="1"/>
      <c r="TKO56" s="1"/>
      <c r="TKP56" s="1"/>
      <c r="TKQ56" s="1"/>
      <c r="TKR56" s="1"/>
      <c r="TKS56" s="1"/>
      <c r="TKT56" s="1"/>
      <c r="TKU56" s="1"/>
      <c r="TKV56" s="1"/>
      <c r="TKW56" s="1"/>
      <c r="TKX56" s="1"/>
      <c r="TKY56" s="1"/>
      <c r="TKZ56" s="1"/>
      <c r="TLA56" s="1"/>
      <c r="TLB56" s="1"/>
      <c r="TLC56" s="1"/>
      <c r="TLD56" s="1"/>
      <c r="TLE56" s="1"/>
      <c r="TLF56" s="1"/>
      <c r="TLG56" s="1"/>
      <c r="TLH56" s="1"/>
      <c r="TLI56" s="1"/>
      <c r="TLJ56" s="1"/>
      <c r="TLK56" s="1"/>
      <c r="TLL56" s="1"/>
      <c r="TLM56" s="1"/>
      <c r="TLN56" s="1"/>
      <c r="TLO56" s="1"/>
      <c r="TLP56" s="1"/>
      <c r="TLQ56" s="1"/>
      <c r="TLR56" s="1"/>
      <c r="TLS56" s="1"/>
      <c r="TLT56" s="1"/>
      <c r="TLU56" s="1"/>
      <c r="TLV56" s="1"/>
      <c r="TLW56" s="1"/>
      <c r="TLX56" s="1"/>
      <c r="TLY56" s="1"/>
      <c r="TLZ56" s="1"/>
      <c r="TMA56" s="1"/>
      <c r="TMB56" s="1"/>
      <c r="TMC56" s="1"/>
      <c r="TMD56" s="1"/>
      <c r="TME56" s="1"/>
      <c r="TMF56" s="1"/>
      <c r="TMG56" s="1"/>
      <c r="TMH56" s="1"/>
      <c r="TMI56" s="1"/>
      <c r="TMJ56" s="1"/>
      <c r="TMK56" s="1"/>
      <c r="TML56" s="1"/>
      <c r="TMM56" s="1"/>
      <c r="TMN56" s="1"/>
      <c r="TMO56" s="1"/>
      <c r="TMP56" s="1"/>
      <c r="TMQ56" s="1"/>
      <c r="TMR56" s="1"/>
      <c r="TMS56" s="1"/>
      <c r="TMT56" s="1"/>
      <c r="TMU56" s="1"/>
      <c r="TMV56" s="1"/>
      <c r="TMW56" s="1"/>
      <c r="TMX56" s="1"/>
      <c r="TMY56" s="1"/>
      <c r="TMZ56" s="1"/>
      <c r="TNA56" s="1"/>
      <c r="TNB56" s="1"/>
      <c r="TNC56" s="1"/>
      <c r="TND56" s="1"/>
      <c r="TNE56" s="1"/>
      <c r="TNF56" s="1"/>
      <c r="TNG56" s="1"/>
      <c r="TNH56" s="1"/>
      <c r="TNI56" s="1"/>
      <c r="TNJ56" s="1"/>
      <c r="TNK56" s="1"/>
      <c r="TNL56" s="1"/>
      <c r="TNM56" s="1"/>
      <c r="TNN56" s="1"/>
      <c r="TNO56" s="1"/>
      <c r="TNP56" s="1"/>
      <c r="TNQ56" s="1"/>
      <c r="TNR56" s="1"/>
      <c r="TNS56" s="1"/>
      <c r="TNT56" s="1"/>
      <c r="TNU56" s="1"/>
      <c r="TNV56" s="1"/>
      <c r="TNW56" s="1"/>
      <c r="TNX56" s="1"/>
      <c r="TNY56" s="1"/>
      <c r="TNZ56" s="1"/>
      <c r="TOA56" s="1"/>
      <c r="TOB56" s="1"/>
      <c r="TOC56" s="1"/>
      <c r="TOD56" s="1"/>
      <c r="TOE56" s="1"/>
      <c r="TOF56" s="1"/>
      <c r="TOG56" s="1"/>
      <c r="TOH56" s="1"/>
      <c r="TOI56" s="1"/>
      <c r="TOJ56" s="1"/>
      <c r="TOK56" s="1"/>
      <c r="TOL56" s="1"/>
      <c r="TOM56" s="1"/>
      <c r="TON56" s="1"/>
      <c r="TOO56" s="1"/>
      <c r="TOP56" s="1"/>
      <c r="TOQ56" s="1"/>
      <c r="TOR56" s="1"/>
      <c r="TOS56" s="1"/>
      <c r="TOT56" s="1"/>
      <c r="TOU56" s="1"/>
      <c r="TOV56" s="1"/>
      <c r="TOW56" s="1"/>
      <c r="TOX56" s="1"/>
      <c r="TOY56" s="1"/>
      <c r="TOZ56" s="1"/>
      <c r="TPA56" s="1"/>
      <c r="TPB56" s="1"/>
      <c r="TPC56" s="1"/>
      <c r="TPD56" s="1"/>
      <c r="TPE56" s="1"/>
      <c r="TPF56" s="1"/>
      <c r="TPG56" s="1"/>
      <c r="TPH56" s="1"/>
      <c r="TPI56" s="1"/>
      <c r="TPJ56" s="1"/>
      <c r="TPK56" s="1"/>
      <c r="TPL56" s="1"/>
      <c r="TPM56" s="1"/>
      <c r="TPN56" s="1"/>
      <c r="TPO56" s="1"/>
      <c r="TPP56" s="1"/>
      <c r="TPQ56" s="1"/>
      <c r="TPR56" s="1"/>
      <c r="TPS56" s="1"/>
      <c r="TPT56" s="1"/>
      <c r="TPU56" s="1"/>
      <c r="TPV56" s="1"/>
      <c r="TPW56" s="1"/>
      <c r="TPX56" s="1"/>
      <c r="TPY56" s="1"/>
      <c r="TPZ56" s="1"/>
      <c r="TQA56" s="1"/>
      <c r="TQB56" s="1"/>
      <c r="TQC56" s="1"/>
      <c r="TQD56" s="1"/>
      <c r="TQE56" s="1"/>
      <c r="TQF56" s="1"/>
      <c r="TQG56" s="1"/>
      <c r="TQH56" s="1"/>
      <c r="TQI56" s="1"/>
      <c r="TQJ56" s="1"/>
      <c r="TQK56" s="1"/>
      <c r="TQL56" s="1"/>
      <c r="TQM56" s="1"/>
      <c r="TQN56" s="1"/>
      <c r="TQO56" s="1"/>
      <c r="TQP56" s="1"/>
      <c r="TQQ56" s="1"/>
      <c r="TQR56" s="1"/>
      <c r="TQS56" s="1"/>
      <c r="TQT56" s="1"/>
      <c r="TQU56" s="1"/>
      <c r="TQV56" s="1"/>
      <c r="TQW56" s="1"/>
      <c r="TQX56" s="1"/>
      <c r="TQY56" s="1"/>
      <c r="TQZ56" s="1"/>
      <c r="TRA56" s="1"/>
      <c r="TRB56" s="1"/>
      <c r="TRC56" s="1"/>
      <c r="TRD56" s="1"/>
      <c r="TRE56" s="1"/>
      <c r="TRF56" s="1"/>
      <c r="TRG56" s="1"/>
      <c r="TRH56" s="1"/>
      <c r="TRI56" s="1"/>
      <c r="TRJ56" s="1"/>
      <c r="TRK56" s="1"/>
      <c r="TRL56" s="1"/>
      <c r="TRM56" s="1"/>
      <c r="TRN56" s="1"/>
      <c r="TRO56" s="1"/>
      <c r="TRP56" s="1"/>
      <c r="TRQ56" s="1"/>
      <c r="TRR56" s="1"/>
      <c r="TRS56" s="1"/>
      <c r="TRT56" s="1"/>
      <c r="TRU56" s="1"/>
      <c r="TRV56" s="1"/>
      <c r="TRW56" s="1"/>
      <c r="TRX56" s="1"/>
      <c r="TRY56" s="1"/>
      <c r="TRZ56" s="1"/>
      <c r="TSA56" s="1"/>
      <c r="TSB56" s="1"/>
      <c r="TSC56" s="1"/>
      <c r="TSD56" s="1"/>
      <c r="TSE56" s="1"/>
      <c r="TSF56" s="1"/>
      <c r="TSG56" s="1"/>
      <c r="TSH56" s="1"/>
      <c r="TSI56" s="1"/>
      <c r="TSJ56" s="1"/>
      <c r="TSK56" s="1"/>
      <c r="TSL56" s="1"/>
      <c r="TSM56" s="1"/>
      <c r="TSN56" s="1"/>
      <c r="TSO56" s="1"/>
      <c r="TSP56" s="1"/>
      <c r="TSQ56" s="1"/>
      <c r="TSR56" s="1"/>
      <c r="TSS56" s="1"/>
      <c r="TST56" s="1"/>
      <c r="TSU56" s="1"/>
      <c r="TSV56" s="1"/>
      <c r="TSW56" s="1"/>
      <c r="TSX56" s="1"/>
      <c r="TSY56" s="1"/>
      <c r="TSZ56" s="1"/>
      <c r="TTA56" s="1"/>
      <c r="TTB56" s="1"/>
      <c r="TTC56" s="1"/>
      <c r="TTD56" s="1"/>
      <c r="TTE56" s="1"/>
      <c r="TTF56" s="1"/>
      <c r="TTG56" s="1"/>
      <c r="TTH56" s="1"/>
      <c r="TTI56" s="1"/>
      <c r="TTJ56" s="1"/>
      <c r="TTK56" s="1"/>
      <c r="TTL56" s="1"/>
      <c r="TTM56" s="1"/>
      <c r="TTN56" s="1"/>
      <c r="TTO56" s="1"/>
      <c r="TTP56" s="1"/>
      <c r="TTQ56" s="1"/>
      <c r="TTR56" s="1"/>
      <c r="TTS56" s="1"/>
      <c r="TTT56" s="1"/>
      <c r="TTU56" s="1"/>
      <c r="TTV56" s="1"/>
      <c r="TTW56" s="1"/>
      <c r="TTX56" s="1"/>
      <c r="TTY56" s="1"/>
      <c r="TTZ56" s="1"/>
      <c r="TUA56" s="1"/>
      <c r="TUB56" s="1"/>
      <c r="TUC56" s="1"/>
      <c r="TUD56" s="1"/>
      <c r="TUE56" s="1"/>
      <c r="TUF56" s="1"/>
      <c r="TUG56" s="1"/>
      <c r="TUH56" s="1"/>
      <c r="TUI56" s="1"/>
      <c r="TUJ56" s="1"/>
      <c r="TUK56" s="1"/>
      <c r="TUL56" s="1"/>
      <c r="TUM56" s="1"/>
      <c r="TUN56" s="1"/>
      <c r="TUO56" s="1"/>
      <c r="TUP56" s="1"/>
      <c r="TUQ56" s="1"/>
      <c r="TUR56" s="1"/>
      <c r="TUS56" s="1"/>
      <c r="TUT56" s="1"/>
      <c r="TUU56" s="1"/>
      <c r="TUV56" s="1"/>
      <c r="TUW56" s="1"/>
      <c r="TUX56" s="1"/>
      <c r="TUY56" s="1"/>
      <c r="TUZ56" s="1"/>
      <c r="TVA56" s="1"/>
      <c r="TVB56" s="1"/>
      <c r="TVC56" s="1"/>
      <c r="TVD56" s="1"/>
      <c r="TVE56" s="1"/>
      <c r="TVF56" s="1"/>
      <c r="TVG56" s="1"/>
      <c r="TVH56" s="1"/>
      <c r="TVI56" s="1"/>
      <c r="TVJ56" s="1"/>
      <c r="TVK56" s="1"/>
      <c r="TVL56" s="1"/>
      <c r="TVM56" s="1"/>
      <c r="TVN56" s="1"/>
      <c r="TVO56" s="1"/>
      <c r="TVP56" s="1"/>
      <c r="TVQ56" s="1"/>
      <c r="TVR56" s="1"/>
      <c r="TVS56" s="1"/>
      <c r="TVT56" s="1"/>
      <c r="TVU56" s="1"/>
      <c r="TVV56" s="1"/>
      <c r="TVW56" s="1"/>
      <c r="TVX56" s="1"/>
      <c r="TVY56" s="1"/>
      <c r="TVZ56" s="1"/>
      <c r="TWA56" s="1"/>
      <c r="TWB56" s="1"/>
      <c r="TWC56" s="1"/>
      <c r="TWD56" s="1"/>
      <c r="TWE56" s="1"/>
      <c r="TWF56" s="1"/>
      <c r="TWG56" s="1"/>
      <c r="TWH56" s="1"/>
      <c r="TWI56" s="1"/>
      <c r="TWJ56" s="1"/>
      <c r="TWK56" s="1"/>
      <c r="TWL56" s="1"/>
      <c r="TWM56" s="1"/>
      <c r="TWN56" s="1"/>
      <c r="TWO56" s="1"/>
      <c r="TWP56" s="1"/>
      <c r="TWQ56" s="1"/>
      <c r="TWR56" s="1"/>
      <c r="TWS56" s="1"/>
      <c r="TWT56" s="1"/>
      <c r="TWU56" s="1"/>
      <c r="TWV56" s="1"/>
      <c r="TWW56" s="1"/>
      <c r="TWX56" s="1"/>
      <c r="TWY56" s="1"/>
      <c r="TWZ56" s="1"/>
      <c r="TXA56" s="1"/>
      <c r="TXB56" s="1"/>
      <c r="TXC56" s="1"/>
      <c r="TXD56" s="1"/>
      <c r="TXE56" s="1"/>
      <c r="TXF56" s="1"/>
      <c r="TXG56" s="1"/>
      <c r="TXH56" s="1"/>
      <c r="TXI56" s="1"/>
      <c r="TXJ56" s="1"/>
      <c r="TXK56" s="1"/>
      <c r="TXL56" s="1"/>
      <c r="TXM56" s="1"/>
      <c r="TXN56" s="1"/>
      <c r="TXO56" s="1"/>
      <c r="TXP56" s="1"/>
      <c r="TXQ56" s="1"/>
      <c r="TXR56" s="1"/>
      <c r="TXS56" s="1"/>
      <c r="TXT56" s="1"/>
      <c r="TXU56" s="1"/>
      <c r="TXV56" s="1"/>
      <c r="TXW56" s="1"/>
      <c r="TXX56" s="1"/>
      <c r="TXY56" s="1"/>
      <c r="TXZ56" s="1"/>
      <c r="TYA56" s="1"/>
      <c r="TYB56" s="1"/>
      <c r="TYC56" s="1"/>
      <c r="TYD56" s="1"/>
      <c r="TYE56" s="1"/>
      <c r="TYF56" s="1"/>
      <c r="TYG56" s="1"/>
      <c r="TYH56" s="1"/>
      <c r="TYI56" s="1"/>
      <c r="TYJ56" s="1"/>
      <c r="TYK56" s="1"/>
      <c r="TYL56" s="1"/>
      <c r="TYM56" s="1"/>
      <c r="TYN56" s="1"/>
      <c r="TYO56" s="1"/>
      <c r="TYP56" s="1"/>
      <c r="TYQ56" s="1"/>
      <c r="TYR56" s="1"/>
      <c r="TYS56" s="1"/>
      <c r="TYT56" s="1"/>
      <c r="TYU56" s="1"/>
      <c r="TYV56" s="1"/>
      <c r="TYW56" s="1"/>
      <c r="TYX56" s="1"/>
      <c r="TYY56" s="1"/>
      <c r="TYZ56" s="1"/>
      <c r="TZA56" s="1"/>
      <c r="TZB56" s="1"/>
      <c r="TZC56" s="1"/>
      <c r="TZD56" s="1"/>
      <c r="TZE56" s="1"/>
      <c r="TZF56" s="1"/>
      <c r="TZG56" s="1"/>
      <c r="TZH56" s="1"/>
      <c r="TZI56" s="1"/>
      <c r="TZJ56" s="1"/>
      <c r="TZK56" s="1"/>
      <c r="TZL56" s="1"/>
      <c r="TZM56" s="1"/>
      <c r="TZN56" s="1"/>
      <c r="TZO56" s="1"/>
      <c r="TZP56" s="1"/>
      <c r="TZQ56" s="1"/>
      <c r="TZR56" s="1"/>
      <c r="TZS56" s="1"/>
      <c r="TZT56" s="1"/>
      <c r="TZU56" s="1"/>
      <c r="TZV56" s="1"/>
      <c r="TZW56" s="1"/>
      <c r="TZX56" s="1"/>
      <c r="TZY56" s="1"/>
      <c r="TZZ56" s="1"/>
      <c r="UAA56" s="1"/>
      <c r="UAB56" s="1"/>
      <c r="UAC56" s="1"/>
      <c r="UAD56" s="1"/>
      <c r="UAE56" s="1"/>
      <c r="UAF56" s="1"/>
      <c r="UAG56" s="1"/>
      <c r="UAH56" s="1"/>
      <c r="UAI56" s="1"/>
      <c r="UAJ56" s="1"/>
      <c r="UAK56" s="1"/>
      <c r="UAL56" s="1"/>
      <c r="UAM56" s="1"/>
      <c r="UAN56" s="1"/>
      <c r="UAO56" s="1"/>
      <c r="UAP56" s="1"/>
      <c r="UAQ56" s="1"/>
      <c r="UAR56" s="1"/>
      <c r="UAS56" s="1"/>
      <c r="UAT56" s="1"/>
      <c r="UAU56" s="1"/>
      <c r="UAV56" s="1"/>
      <c r="UAW56" s="1"/>
      <c r="UAX56" s="1"/>
      <c r="UAY56" s="1"/>
      <c r="UAZ56" s="1"/>
      <c r="UBA56" s="1"/>
      <c r="UBB56" s="1"/>
      <c r="UBC56" s="1"/>
      <c r="UBD56" s="1"/>
      <c r="UBE56" s="1"/>
      <c r="UBF56" s="1"/>
      <c r="UBG56" s="1"/>
      <c r="UBH56" s="1"/>
      <c r="UBI56" s="1"/>
      <c r="UBJ56" s="1"/>
      <c r="UBK56" s="1"/>
      <c r="UBL56" s="1"/>
      <c r="UBM56" s="1"/>
      <c r="UBN56" s="1"/>
      <c r="UBO56" s="1"/>
      <c r="UBP56" s="1"/>
      <c r="UBQ56" s="1"/>
      <c r="UBR56" s="1"/>
      <c r="UBS56" s="1"/>
      <c r="UBT56" s="1"/>
      <c r="UBU56" s="1"/>
      <c r="UBV56" s="1"/>
      <c r="UBW56" s="1"/>
      <c r="UBX56" s="1"/>
      <c r="UBY56" s="1"/>
      <c r="UBZ56" s="1"/>
      <c r="UCA56" s="1"/>
      <c r="UCB56" s="1"/>
      <c r="UCC56" s="1"/>
      <c r="UCD56" s="1"/>
      <c r="UCE56" s="1"/>
      <c r="UCF56" s="1"/>
      <c r="UCG56" s="1"/>
      <c r="UCH56" s="1"/>
      <c r="UCI56" s="1"/>
      <c r="UCJ56" s="1"/>
      <c r="UCK56" s="1"/>
      <c r="UCL56" s="1"/>
      <c r="UCM56" s="1"/>
      <c r="UCN56" s="1"/>
      <c r="UCO56" s="1"/>
      <c r="UCP56" s="1"/>
      <c r="UCQ56" s="1"/>
      <c r="UCR56" s="1"/>
      <c r="UCS56" s="1"/>
      <c r="UCT56" s="1"/>
      <c r="UCU56" s="1"/>
      <c r="UCV56" s="1"/>
      <c r="UCW56" s="1"/>
      <c r="UCX56" s="1"/>
      <c r="UCY56" s="1"/>
      <c r="UCZ56" s="1"/>
      <c r="UDA56" s="1"/>
      <c r="UDB56" s="1"/>
      <c r="UDC56" s="1"/>
      <c r="UDD56" s="1"/>
      <c r="UDE56" s="1"/>
      <c r="UDF56" s="1"/>
      <c r="UDG56" s="1"/>
      <c r="UDH56" s="1"/>
      <c r="UDI56" s="1"/>
      <c r="UDJ56" s="1"/>
      <c r="UDK56" s="1"/>
      <c r="UDL56" s="1"/>
      <c r="UDM56" s="1"/>
      <c r="UDN56" s="1"/>
      <c r="UDO56" s="1"/>
      <c r="UDP56" s="1"/>
      <c r="UDQ56" s="1"/>
      <c r="UDR56" s="1"/>
      <c r="UDS56" s="1"/>
      <c r="UDT56" s="1"/>
      <c r="UDU56" s="1"/>
      <c r="UDV56" s="1"/>
      <c r="UDW56" s="1"/>
      <c r="UDX56" s="1"/>
      <c r="UDY56" s="1"/>
      <c r="UDZ56" s="1"/>
      <c r="UEA56" s="1"/>
      <c r="UEB56" s="1"/>
      <c r="UEC56" s="1"/>
      <c r="UED56" s="1"/>
      <c r="UEE56" s="1"/>
      <c r="UEF56" s="1"/>
      <c r="UEG56" s="1"/>
      <c r="UEH56" s="1"/>
      <c r="UEI56" s="1"/>
      <c r="UEJ56" s="1"/>
      <c r="UEK56" s="1"/>
      <c r="UEL56" s="1"/>
      <c r="UEM56" s="1"/>
      <c r="UEN56" s="1"/>
      <c r="UEO56" s="1"/>
      <c r="UEP56" s="1"/>
      <c r="UEQ56" s="1"/>
      <c r="UER56" s="1"/>
      <c r="UES56" s="1"/>
      <c r="UET56" s="1"/>
      <c r="UEU56" s="1"/>
      <c r="UEV56" s="1"/>
      <c r="UEW56" s="1"/>
      <c r="UEX56" s="1"/>
      <c r="UEY56" s="1"/>
      <c r="UEZ56" s="1"/>
      <c r="UFA56" s="1"/>
      <c r="UFB56" s="1"/>
      <c r="UFC56" s="1"/>
      <c r="UFD56" s="1"/>
      <c r="UFE56" s="1"/>
      <c r="UFF56" s="1"/>
      <c r="UFG56" s="1"/>
      <c r="UFH56" s="1"/>
      <c r="UFI56" s="1"/>
      <c r="UFJ56" s="1"/>
      <c r="UFK56" s="1"/>
      <c r="UFL56" s="1"/>
      <c r="UFM56" s="1"/>
      <c r="UFN56" s="1"/>
      <c r="UFO56" s="1"/>
      <c r="UFP56" s="1"/>
      <c r="UFQ56" s="1"/>
      <c r="UFR56" s="1"/>
      <c r="UFS56" s="1"/>
      <c r="UFT56" s="1"/>
      <c r="UFU56" s="1"/>
      <c r="UFV56" s="1"/>
      <c r="UFW56" s="1"/>
      <c r="UFX56" s="1"/>
      <c r="UFY56" s="1"/>
      <c r="UFZ56" s="1"/>
      <c r="UGA56" s="1"/>
      <c r="UGB56" s="1"/>
      <c r="UGC56" s="1"/>
      <c r="UGD56" s="1"/>
      <c r="UGE56" s="1"/>
      <c r="UGF56" s="1"/>
      <c r="UGG56" s="1"/>
      <c r="UGH56" s="1"/>
      <c r="UGI56" s="1"/>
      <c r="UGJ56" s="1"/>
      <c r="UGK56" s="1"/>
      <c r="UGL56" s="1"/>
      <c r="UGM56" s="1"/>
      <c r="UGN56" s="1"/>
      <c r="UGO56" s="1"/>
      <c r="UGP56" s="1"/>
      <c r="UGQ56" s="1"/>
      <c r="UGR56" s="1"/>
      <c r="UGS56" s="1"/>
      <c r="UGT56" s="1"/>
      <c r="UGU56" s="1"/>
      <c r="UGV56" s="1"/>
      <c r="UGW56" s="1"/>
      <c r="UGX56" s="1"/>
      <c r="UGY56" s="1"/>
      <c r="UGZ56" s="1"/>
      <c r="UHA56" s="1"/>
      <c r="UHB56" s="1"/>
      <c r="UHC56" s="1"/>
      <c r="UHD56" s="1"/>
      <c r="UHE56" s="1"/>
      <c r="UHF56" s="1"/>
      <c r="UHG56" s="1"/>
      <c r="UHH56" s="1"/>
      <c r="UHI56" s="1"/>
      <c r="UHJ56" s="1"/>
      <c r="UHK56" s="1"/>
      <c r="UHL56" s="1"/>
      <c r="UHM56" s="1"/>
      <c r="UHN56" s="1"/>
      <c r="UHO56" s="1"/>
      <c r="UHP56" s="1"/>
      <c r="UHQ56" s="1"/>
      <c r="UHR56" s="1"/>
      <c r="UHS56" s="1"/>
      <c r="UHT56" s="1"/>
      <c r="UHU56" s="1"/>
      <c r="UHV56" s="1"/>
      <c r="UHW56" s="1"/>
      <c r="UHX56" s="1"/>
      <c r="UHY56" s="1"/>
      <c r="UHZ56" s="1"/>
      <c r="UIA56" s="1"/>
      <c r="UIB56" s="1"/>
      <c r="UIC56" s="1"/>
      <c r="UID56" s="1"/>
      <c r="UIE56" s="1"/>
      <c r="UIF56" s="1"/>
      <c r="UIG56" s="1"/>
      <c r="UIH56" s="1"/>
      <c r="UII56" s="1"/>
      <c r="UIJ56" s="1"/>
      <c r="UIK56" s="1"/>
      <c r="UIL56" s="1"/>
      <c r="UIM56" s="1"/>
      <c r="UIN56" s="1"/>
      <c r="UIO56" s="1"/>
      <c r="UIP56" s="1"/>
      <c r="UIQ56" s="1"/>
      <c r="UIR56" s="1"/>
      <c r="UIS56" s="1"/>
      <c r="UIT56" s="1"/>
      <c r="UIU56" s="1"/>
      <c r="UIV56" s="1"/>
      <c r="UIW56" s="1"/>
      <c r="UIX56" s="1"/>
      <c r="UIY56" s="1"/>
      <c r="UIZ56" s="1"/>
      <c r="UJA56" s="1"/>
      <c r="UJB56" s="1"/>
      <c r="UJC56" s="1"/>
      <c r="UJD56" s="1"/>
      <c r="UJE56" s="1"/>
      <c r="UJF56" s="1"/>
      <c r="UJG56" s="1"/>
      <c r="UJH56" s="1"/>
      <c r="UJI56" s="1"/>
      <c r="UJJ56" s="1"/>
      <c r="UJK56" s="1"/>
      <c r="UJL56" s="1"/>
      <c r="UJM56" s="1"/>
      <c r="UJN56" s="1"/>
      <c r="UJO56" s="1"/>
      <c r="UJP56" s="1"/>
      <c r="UJQ56" s="1"/>
      <c r="UJR56" s="1"/>
      <c r="UJS56" s="1"/>
      <c r="UJT56" s="1"/>
      <c r="UJU56" s="1"/>
      <c r="UJV56" s="1"/>
      <c r="UJW56" s="1"/>
      <c r="UJX56" s="1"/>
      <c r="UJY56" s="1"/>
      <c r="UJZ56" s="1"/>
      <c r="UKA56" s="1"/>
      <c r="UKB56" s="1"/>
      <c r="UKC56" s="1"/>
      <c r="UKD56" s="1"/>
      <c r="UKE56" s="1"/>
      <c r="UKF56" s="1"/>
      <c r="UKG56" s="1"/>
      <c r="UKH56" s="1"/>
      <c r="UKI56" s="1"/>
      <c r="UKJ56" s="1"/>
      <c r="UKK56" s="1"/>
      <c r="UKL56" s="1"/>
      <c r="UKM56" s="1"/>
      <c r="UKN56" s="1"/>
      <c r="UKO56" s="1"/>
      <c r="UKP56" s="1"/>
      <c r="UKQ56" s="1"/>
      <c r="UKR56" s="1"/>
      <c r="UKS56" s="1"/>
      <c r="UKT56" s="1"/>
      <c r="UKU56" s="1"/>
      <c r="UKV56" s="1"/>
      <c r="UKW56" s="1"/>
      <c r="UKX56" s="1"/>
      <c r="UKY56" s="1"/>
      <c r="UKZ56" s="1"/>
      <c r="ULA56" s="1"/>
      <c r="ULB56" s="1"/>
      <c r="ULC56" s="1"/>
      <c r="ULD56" s="1"/>
      <c r="ULE56" s="1"/>
      <c r="ULF56" s="1"/>
      <c r="ULG56" s="1"/>
      <c r="ULH56" s="1"/>
      <c r="ULI56" s="1"/>
      <c r="ULJ56" s="1"/>
      <c r="ULK56" s="1"/>
      <c r="ULL56" s="1"/>
      <c r="ULM56" s="1"/>
      <c r="ULN56" s="1"/>
      <c r="ULO56" s="1"/>
      <c r="ULP56" s="1"/>
      <c r="ULQ56" s="1"/>
      <c r="ULR56" s="1"/>
      <c r="ULS56" s="1"/>
      <c r="ULT56" s="1"/>
      <c r="ULU56" s="1"/>
      <c r="ULV56" s="1"/>
      <c r="ULW56" s="1"/>
      <c r="ULX56" s="1"/>
      <c r="ULY56" s="1"/>
      <c r="ULZ56" s="1"/>
      <c r="UMA56" s="1"/>
      <c r="UMB56" s="1"/>
      <c r="UMC56" s="1"/>
      <c r="UMD56" s="1"/>
      <c r="UME56" s="1"/>
      <c r="UMF56" s="1"/>
      <c r="UMG56" s="1"/>
      <c r="UMH56" s="1"/>
      <c r="UMI56" s="1"/>
      <c r="UMJ56" s="1"/>
      <c r="UMK56" s="1"/>
      <c r="UML56" s="1"/>
      <c r="UMM56" s="1"/>
      <c r="UMN56" s="1"/>
      <c r="UMO56" s="1"/>
      <c r="UMP56" s="1"/>
      <c r="UMQ56" s="1"/>
      <c r="UMR56" s="1"/>
      <c r="UMS56" s="1"/>
      <c r="UMT56" s="1"/>
      <c r="UMU56" s="1"/>
      <c r="UMV56" s="1"/>
      <c r="UMW56" s="1"/>
      <c r="UMX56" s="1"/>
      <c r="UMY56" s="1"/>
      <c r="UMZ56" s="1"/>
      <c r="UNA56" s="1"/>
      <c r="UNB56" s="1"/>
      <c r="UNC56" s="1"/>
      <c r="UND56" s="1"/>
      <c r="UNE56" s="1"/>
      <c r="UNF56" s="1"/>
      <c r="UNG56" s="1"/>
      <c r="UNH56" s="1"/>
      <c r="UNI56" s="1"/>
      <c r="UNJ56" s="1"/>
      <c r="UNK56" s="1"/>
      <c r="UNL56" s="1"/>
      <c r="UNM56" s="1"/>
      <c r="UNN56" s="1"/>
      <c r="UNO56" s="1"/>
      <c r="UNP56" s="1"/>
      <c r="UNQ56" s="1"/>
      <c r="UNR56" s="1"/>
      <c r="UNS56" s="1"/>
      <c r="UNT56" s="1"/>
      <c r="UNU56" s="1"/>
      <c r="UNV56" s="1"/>
      <c r="UNW56" s="1"/>
      <c r="UNX56" s="1"/>
      <c r="UNY56" s="1"/>
      <c r="UNZ56" s="1"/>
      <c r="UOA56" s="1"/>
      <c r="UOB56" s="1"/>
      <c r="UOC56" s="1"/>
      <c r="UOD56" s="1"/>
      <c r="UOE56" s="1"/>
      <c r="UOF56" s="1"/>
      <c r="UOG56" s="1"/>
      <c r="UOH56" s="1"/>
      <c r="UOI56" s="1"/>
      <c r="UOJ56" s="1"/>
      <c r="UOK56" s="1"/>
      <c r="UOL56" s="1"/>
      <c r="UOM56" s="1"/>
      <c r="UON56" s="1"/>
      <c r="UOO56" s="1"/>
      <c r="UOP56" s="1"/>
      <c r="UOQ56" s="1"/>
      <c r="UOR56" s="1"/>
      <c r="UOS56" s="1"/>
      <c r="UOT56" s="1"/>
      <c r="UOU56" s="1"/>
      <c r="UOV56" s="1"/>
      <c r="UOW56" s="1"/>
      <c r="UOX56" s="1"/>
      <c r="UOY56" s="1"/>
      <c r="UOZ56" s="1"/>
      <c r="UPA56" s="1"/>
      <c r="UPB56" s="1"/>
      <c r="UPC56" s="1"/>
      <c r="UPD56" s="1"/>
      <c r="UPE56" s="1"/>
      <c r="UPF56" s="1"/>
      <c r="UPG56" s="1"/>
      <c r="UPH56" s="1"/>
      <c r="UPI56" s="1"/>
      <c r="UPJ56" s="1"/>
      <c r="UPK56" s="1"/>
      <c r="UPL56" s="1"/>
      <c r="UPM56" s="1"/>
      <c r="UPN56" s="1"/>
      <c r="UPO56" s="1"/>
      <c r="UPP56" s="1"/>
      <c r="UPQ56" s="1"/>
      <c r="UPR56" s="1"/>
      <c r="UPS56" s="1"/>
      <c r="UPT56" s="1"/>
      <c r="UPU56" s="1"/>
      <c r="UPV56" s="1"/>
      <c r="UPW56" s="1"/>
      <c r="UPX56" s="1"/>
      <c r="UPY56" s="1"/>
      <c r="UPZ56" s="1"/>
      <c r="UQA56" s="1"/>
      <c r="UQB56" s="1"/>
      <c r="UQC56" s="1"/>
      <c r="UQD56" s="1"/>
      <c r="UQE56" s="1"/>
      <c r="UQF56" s="1"/>
      <c r="UQG56" s="1"/>
      <c r="UQH56" s="1"/>
      <c r="UQI56" s="1"/>
      <c r="UQJ56" s="1"/>
      <c r="UQK56" s="1"/>
      <c r="UQL56" s="1"/>
      <c r="UQM56" s="1"/>
      <c r="UQN56" s="1"/>
      <c r="UQO56" s="1"/>
      <c r="UQP56" s="1"/>
      <c r="UQQ56" s="1"/>
      <c r="UQR56" s="1"/>
      <c r="UQS56" s="1"/>
      <c r="UQT56" s="1"/>
      <c r="UQU56" s="1"/>
      <c r="UQV56" s="1"/>
      <c r="UQW56" s="1"/>
      <c r="UQX56" s="1"/>
      <c r="UQY56" s="1"/>
      <c r="UQZ56" s="1"/>
      <c r="URA56" s="1"/>
      <c r="URB56" s="1"/>
      <c r="URC56" s="1"/>
      <c r="URD56" s="1"/>
      <c r="URE56" s="1"/>
      <c r="URF56" s="1"/>
      <c r="URG56" s="1"/>
      <c r="URH56" s="1"/>
      <c r="URI56" s="1"/>
      <c r="URJ56" s="1"/>
      <c r="URK56" s="1"/>
      <c r="URL56" s="1"/>
      <c r="URM56" s="1"/>
      <c r="URN56" s="1"/>
      <c r="URO56" s="1"/>
      <c r="URP56" s="1"/>
      <c r="URQ56" s="1"/>
      <c r="URR56" s="1"/>
      <c r="URS56" s="1"/>
      <c r="URT56" s="1"/>
      <c r="URU56" s="1"/>
      <c r="URV56" s="1"/>
      <c r="URW56" s="1"/>
      <c r="URX56" s="1"/>
      <c r="URY56" s="1"/>
      <c r="URZ56" s="1"/>
      <c r="USA56" s="1"/>
      <c r="USB56" s="1"/>
      <c r="USC56" s="1"/>
      <c r="USD56" s="1"/>
      <c r="USE56" s="1"/>
      <c r="USF56" s="1"/>
      <c r="USG56" s="1"/>
      <c r="USH56" s="1"/>
      <c r="USI56" s="1"/>
      <c r="USJ56" s="1"/>
      <c r="USK56" s="1"/>
      <c r="USL56" s="1"/>
      <c r="USM56" s="1"/>
      <c r="USN56" s="1"/>
      <c r="USO56" s="1"/>
      <c r="USP56" s="1"/>
      <c r="USQ56" s="1"/>
      <c r="USR56" s="1"/>
      <c r="USS56" s="1"/>
      <c r="UST56" s="1"/>
      <c r="USU56" s="1"/>
      <c r="USV56" s="1"/>
      <c r="USW56" s="1"/>
      <c r="USX56" s="1"/>
      <c r="USY56" s="1"/>
      <c r="USZ56" s="1"/>
      <c r="UTA56" s="1"/>
      <c r="UTB56" s="1"/>
      <c r="UTC56" s="1"/>
      <c r="UTD56" s="1"/>
      <c r="UTE56" s="1"/>
      <c r="UTF56" s="1"/>
      <c r="UTG56" s="1"/>
      <c r="UTH56" s="1"/>
      <c r="UTI56" s="1"/>
      <c r="UTJ56" s="1"/>
      <c r="UTK56" s="1"/>
      <c r="UTL56" s="1"/>
      <c r="UTM56" s="1"/>
      <c r="UTN56" s="1"/>
      <c r="UTO56" s="1"/>
      <c r="UTP56" s="1"/>
      <c r="UTQ56" s="1"/>
      <c r="UTR56" s="1"/>
      <c r="UTS56" s="1"/>
      <c r="UTT56" s="1"/>
      <c r="UTU56" s="1"/>
      <c r="UTV56" s="1"/>
      <c r="UTW56" s="1"/>
      <c r="UTX56" s="1"/>
      <c r="UTY56" s="1"/>
      <c r="UTZ56" s="1"/>
      <c r="UUA56" s="1"/>
      <c r="UUB56" s="1"/>
      <c r="UUC56" s="1"/>
      <c r="UUD56" s="1"/>
      <c r="UUE56" s="1"/>
      <c r="UUF56" s="1"/>
      <c r="UUG56" s="1"/>
      <c r="UUH56" s="1"/>
      <c r="UUI56" s="1"/>
      <c r="UUJ56" s="1"/>
      <c r="UUK56" s="1"/>
      <c r="UUL56" s="1"/>
      <c r="UUM56" s="1"/>
      <c r="UUN56" s="1"/>
      <c r="UUO56" s="1"/>
      <c r="UUP56" s="1"/>
      <c r="UUQ56" s="1"/>
      <c r="UUR56" s="1"/>
      <c r="UUS56" s="1"/>
      <c r="UUT56" s="1"/>
      <c r="UUU56" s="1"/>
      <c r="UUV56" s="1"/>
      <c r="UUW56" s="1"/>
      <c r="UUX56" s="1"/>
      <c r="UUY56" s="1"/>
      <c r="UUZ56" s="1"/>
      <c r="UVA56" s="1"/>
      <c r="UVB56" s="1"/>
      <c r="UVC56" s="1"/>
      <c r="UVD56" s="1"/>
      <c r="UVE56" s="1"/>
      <c r="UVF56" s="1"/>
      <c r="UVG56" s="1"/>
      <c r="UVH56" s="1"/>
      <c r="UVI56" s="1"/>
      <c r="UVJ56" s="1"/>
      <c r="UVK56" s="1"/>
      <c r="UVL56" s="1"/>
      <c r="UVM56" s="1"/>
      <c r="UVN56" s="1"/>
      <c r="UVO56" s="1"/>
      <c r="UVP56" s="1"/>
      <c r="UVQ56" s="1"/>
      <c r="UVR56" s="1"/>
      <c r="UVS56" s="1"/>
      <c r="UVT56" s="1"/>
      <c r="UVU56" s="1"/>
      <c r="UVV56" s="1"/>
      <c r="UVW56" s="1"/>
      <c r="UVX56" s="1"/>
      <c r="UVY56" s="1"/>
      <c r="UVZ56" s="1"/>
      <c r="UWA56" s="1"/>
      <c r="UWB56" s="1"/>
      <c r="UWC56" s="1"/>
      <c r="UWD56" s="1"/>
      <c r="UWE56" s="1"/>
      <c r="UWF56" s="1"/>
      <c r="UWG56" s="1"/>
      <c r="UWH56" s="1"/>
      <c r="UWI56" s="1"/>
      <c r="UWJ56" s="1"/>
      <c r="UWK56" s="1"/>
      <c r="UWL56" s="1"/>
      <c r="UWM56" s="1"/>
      <c r="UWN56" s="1"/>
      <c r="UWO56" s="1"/>
      <c r="UWP56" s="1"/>
      <c r="UWQ56" s="1"/>
      <c r="UWR56" s="1"/>
      <c r="UWS56" s="1"/>
      <c r="UWT56" s="1"/>
      <c r="UWU56" s="1"/>
      <c r="UWV56" s="1"/>
      <c r="UWW56" s="1"/>
      <c r="UWX56" s="1"/>
      <c r="UWY56" s="1"/>
      <c r="UWZ56" s="1"/>
      <c r="UXA56" s="1"/>
      <c r="UXB56" s="1"/>
      <c r="UXC56" s="1"/>
      <c r="UXD56" s="1"/>
      <c r="UXE56" s="1"/>
      <c r="UXF56" s="1"/>
      <c r="UXG56" s="1"/>
      <c r="UXH56" s="1"/>
      <c r="UXI56" s="1"/>
      <c r="UXJ56" s="1"/>
      <c r="UXK56" s="1"/>
      <c r="UXL56" s="1"/>
      <c r="UXM56" s="1"/>
      <c r="UXN56" s="1"/>
      <c r="UXO56" s="1"/>
      <c r="UXP56" s="1"/>
      <c r="UXQ56" s="1"/>
      <c r="UXR56" s="1"/>
      <c r="UXS56" s="1"/>
      <c r="UXT56" s="1"/>
      <c r="UXU56" s="1"/>
      <c r="UXV56" s="1"/>
      <c r="UXW56" s="1"/>
      <c r="UXX56" s="1"/>
      <c r="UXY56" s="1"/>
      <c r="UXZ56" s="1"/>
      <c r="UYA56" s="1"/>
      <c r="UYB56" s="1"/>
      <c r="UYC56" s="1"/>
      <c r="UYD56" s="1"/>
      <c r="UYE56" s="1"/>
      <c r="UYF56" s="1"/>
      <c r="UYG56" s="1"/>
      <c r="UYH56" s="1"/>
      <c r="UYI56" s="1"/>
      <c r="UYJ56" s="1"/>
      <c r="UYK56" s="1"/>
      <c r="UYL56" s="1"/>
      <c r="UYM56" s="1"/>
      <c r="UYN56" s="1"/>
      <c r="UYO56" s="1"/>
      <c r="UYP56" s="1"/>
      <c r="UYQ56" s="1"/>
      <c r="UYR56" s="1"/>
      <c r="UYS56" s="1"/>
      <c r="UYT56" s="1"/>
      <c r="UYU56" s="1"/>
      <c r="UYV56" s="1"/>
      <c r="UYW56" s="1"/>
      <c r="UYX56" s="1"/>
      <c r="UYY56" s="1"/>
      <c r="UYZ56" s="1"/>
      <c r="UZA56" s="1"/>
      <c r="UZB56" s="1"/>
      <c r="UZC56" s="1"/>
      <c r="UZD56" s="1"/>
      <c r="UZE56" s="1"/>
      <c r="UZF56" s="1"/>
      <c r="UZG56" s="1"/>
      <c r="UZH56" s="1"/>
      <c r="UZI56" s="1"/>
      <c r="UZJ56" s="1"/>
      <c r="UZK56" s="1"/>
      <c r="UZL56" s="1"/>
      <c r="UZM56" s="1"/>
      <c r="UZN56" s="1"/>
      <c r="UZO56" s="1"/>
      <c r="UZP56" s="1"/>
      <c r="UZQ56" s="1"/>
      <c r="UZR56" s="1"/>
      <c r="UZS56" s="1"/>
      <c r="UZT56" s="1"/>
      <c r="UZU56" s="1"/>
      <c r="UZV56" s="1"/>
      <c r="UZW56" s="1"/>
      <c r="UZX56" s="1"/>
      <c r="UZY56" s="1"/>
      <c r="UZZ56" s="1"/>
      <c r="VAA56" s="1"/>
      <c r="VAB56" s="1"/>
      <c r="VAC56" s="1"/>
      <c r="VAD56" s="1"/>
      <c r="VAE56" s="1"/>
      <c r="VAF56" s="1"/>
      <c r="VAG56" s="1"/>
      <c r="VAH56" s="1"/>
      <c r="VAI56" s="1"/>
      <c r="VAJ56" s="1"/>
      <c r="VAK56" s="1"/>
      <c r="VAL56" s="1"/>
      <c r="VAM56" s="1"/>
      <c r="VAN56" s="1"/>
      <c r="VAO56" s="1"/>
      <c r="VAP56" s="1"/>
      <c r="VAQ56" s="1"/>
      <c r="VAR56" s="1"/>
      <c r="VAS56" s="1"/>
      <c r="VAT56" s="1"/>
      <c r="VAU56" s="1"/>
      <c r="VAV56" s="1"/>
      <c r="VAW56" s="1"/>
      <c r="VAX56" s="1"/>
      <c r="VAY56" s="1"/>
      <c r="VAZ56" s="1"/>
      <c r="VBA56" s="1"/>
      <c r="VBB56" s="1"/>
      <c r="VBC56" s="1"/>
      <c r="VBD56" s="1"/>
      <c r="VBE56" s="1"/>
      <c r="VBF56" s="1"/>
      <c r="VBG56" s="1"/>
      <c r="VBH56" s="1"/>
      <c r="VBI56" s="1"/>
      <c r="VBJ56" s="1"/>
      <c r="VBK56" s="1"/>
      <c r="VBL56" s="1"/>
      <c r="VBM56" s="1"/>
      <c r="VBN56" s="1"/>
      <c r="VBO56" s="1"/>
      <c r="VBP56" s="1"/>
      <c r="VBQ56" s="1"/>
      <c r="VBR56" s="1"/>
      <c r="VBS56" s="1"/>
      <c r="VBT56" s="1"/>
      <c r="VBU56" s="1"/>
      <c r="VBV56" s="1"/>
      <c r="VBW56" s="1"/>
      <c r="VBX56" s="1"/>
      <c r="VBY56" s="1"/>
      <c r="VBZ56" s="1"/>
      <c r="VCA56" s="1"/>
      <c r="VCB56" s="1"/>
      <c r="VCC56" s="1"/>
      <c r="VCD56" s="1"/>
      <c r="VCE56" s="1"/>
      <c r="VCF56" s="1"/>
      <c r="VCG56" s="1"/>
      <c r="VCH56" s="1"/>
      <c r="VCI56" s="1"/>
      <c r="VCJ56" s="1"/>
      <c r="VCK56" s="1"/>
      <c r="VCL56" s="1"/>
      <c r="VCM56" s="1"/>
      <c r="VCN56" s="1"/>
      <c r="VCO56" s="1"/>
      <c r="VCP56" s="1"/>
      <c r="VCQ56" s="1"/>
      <c r="VCR56" s="1"/>
      <c r="VCS56" s="1"/>
      <c r="VCT56" s="1"/>
      <c r="VCU56" s="1"/>
      <c r="VCV56" s="1"/>
      <c r="VCW56" s="1"/>
      <c r="VCX56" s="1"/>
      <c r="VCY56" s="1"/>
      <c r="VCZ56" s="1"/>
      <c r="VDA56" s="1"/>
      <c r="VDB56" s="1"/>
      <c r="VDC56" s="1"/>
      <c r="VDD56" s="1"/>
      <c r="VDE56" s="1"/>
      <c r="VDF56" s="1"/>
      <c r="VDG56" s="1"/>
      <c r="VDH56" s="1"/>
      <c r="VDI56" s="1"/>
      <c r="VDJ56" s="1"/>
      <c r="VDK56" s="1"/>
      <c r="VDL56" s="1"/>
      <c r="VDM56" s="1"/>
      <c r="VDN56" s="1"/>
      <c r="VDO56" s="1"/>
      <c r="VDP56" s="1"/>
      <c r="VDQ56" s="1"/>
      <c r="VDR56" s="1"/>
      <c r="VDS56" s="1"/>
      <c r="VDT56" s="1"/>
      <c r="VDU56" s="1"/>
      <c r="VDV56" s="1"/>
      <c r="VDW56" s="1"/>
      <c r="VDX56" s="1"/>
      <c r="VDY56" s="1"/>
      <c r="VDZ56" s="1"/>
      <c r="VEA56" s="1"/>
      <c r="VEB56" s="1"/>
      <c r="VEC56" s="1"/>
      <c r="VED56" s="1"/>
      <c r="VEE56" s="1"/>
      <c r="VEF56" s="1"/>
      <c r="VEG56" s="1"/>
      <c r="VEH56" s="1"/>
      <c r="VEI56" s="1"/>
      <c r="VEJ56" s="1"/>
      <c r="VEK56" s="1"/>
      <c r="VEL56" s="1"/>
      <c r="VEM56" s="1"/>
      <c r="VEN56" s="1"/>
      <c r="VEO56" s="1"/>
      <c r="VEP56" s="1"/>
      <c r="VEQ56" s="1"/>
      <c r="VER56" s="1"/>
      <c r="VES56" s="1"/>
      <c r="VET56" s="1"/>
      <c r="VEU56" s="1"/>
      <c r="VEV56" s="1"/>
      <c r="VEW56" s="1"/>
      <c r="VEX56" s="1"/>
      <c r="VEY56" s="1"/>
      <c r="VEZ56" s="1"/>
      <c r="VFA56" s="1"/>
      <c r="VFB56" s="1"/>
      <c r="VFC56" s="1"/>
      <c r="VFD56" s="1"/>
      <c r="VFE56" s="1"/>
      <c r="VFF56" s="1"/>
      <c r="VFG56" s="1"/>
      <c r="VFH56" s="1"/>
      <c r="VFI56" s="1"/>
      <c r="VFJ56" s="1"/>
      <c r="VFK56" s="1"/>
      <c r="VFL56" s="1"/>
      <c r="VFM56" s="1"/>
      <c r="VFN56" s="1"/>
      <c r="VFO56" s="1"/>
      <c r="VFP56" s="1"/>
      <c r="VFQ56" s="1"/>
      <c r="VFR56" s="1"/>
      <c r="VFS56" s="1"/>
      <c r="VFT56" s="1"/>
      <c r="VFU56" s="1"/>
      <c r="VFV56" s="1"/>
      <c r="VFW56" s="1"/>
      <c r="VFX56" s="1"/>
      <c r="VFY56" s="1"/>
      <c r="VFZ56" s="1"/>
      <c r="VGA56" s="1"/>
      <c r="VGB56" s="1"/>
      <c r="VGC56" s="1"/>
      <c r="VGD56" s="1"/>
      <c r="VGE56" s="1"/>
      <c r="VGF56" s="1"/>
      <c r="VGG56" s="1"/>
      <c r="VGH56" s="1"/>
      <c r="VGI56" s="1"/>
      <c r="VGJ56" s="1"/>
      <c r="VGK56" s="1"/>
      <c r="VGL56" s="1"/>
      <c r="VGM56" s="1"/>
      <c r="VGN56" s="1"/>
      <c r="VGO56" s="1"/>
      <c r="VGP56" s="1"/>
      <c r="VGQ56" s="1"/>
      <c r="VGR56" s="1"/>
      <c r="VGS56" s="1"/>
      <c r="VGT56" s="1"/>
      <c r="VGU56" s="1"/>
      <c r="VGV56" s="1"/>
      <c r="VGW56" s="1"/>
      <c r="VGX56" s="1"/>
      <c r="VGY56" s="1"/>
      <c r="VGZ56" s="1"/>
      <c r="VHA56" s="1"/>
      <c r="VHB56" s="1"/>
      <c r="VHC56" s="1"/>
      <c r="VHD56" s="1"/>
      <c r="VHE56" s="1"/>
      <c r="VHF56" s="1"/>
      <c r="VHG56" s="1"/>
      <c r="VHH56" s="1"/>
      <c r="VHI56" s="1"/>
      <c r="VHJ56" s="1"/>
      <c r="VHK56" s="1"/>
      <c r="VHL56" s="1"/>
      <c r="VHM56" s="1"/>
      <c r="VHN56" s="1"/>
      <c r="VHO56" s="1"/>
      <c r="VHP56" s="1"/>
      <c r="VHQ56" s="1"/>
      <c r="VHR56" s="1"/>
      <c r="VHS56" s="1"/>
      <c r="VHT56" s="1"/>
      <c r="VHU56" s="1"/>
      <c r="VHV56" s="1"/>
      <c r="VHW56" s="1"/>
      <c r="VHX56" s="1"/>
      <c r="VHY56" s="1"/>
      <c r="VHZ56" s="1"/>
      <c r="VIA56" s="1"/>
      <c r="VIB56" s="1"/>
      <c r="VIC56" s="1"/>
      <c r="VID56" s="1"/>
      <c r="VIE56" s="1"/>
      <c r="VIF56" s="1"/>
      <c r="VIG56" s="1"/>
      <c r="VIH56" s="1"/>
      <c r="VII56" s="1"/>
      <c r="VIJ56" s="1"/>
      <c r="VIK56" s="1"/>
      <c r="VIL56" s="1"/>
      <c r="VIM56" s="1"/>
      <c r="VIN56" s="1"/>
      <c r="VIO56" s="1"/>
      <c r="VIP56" s="1"/>
      <c r="VIQ56" s="1"/>
      <c r="VIR56" s="1"/>
      <c r="VIS56" s="1"/>
      <c r="VIT56" s="1"/>
      <c r="VIU56" s="1"/>
      <c r="VIV56" s="1"/>
      <c r="VIW56" s="1"/>
      <c r="VIX56" s="1"/>
      <c r="VIY56" s="1"/>
      <c r="VIZ56" s="1"/>
      <c r="VJA56" s="1"/>
      <c r="VJB56" s="1"/>
      <c r="VJC56" s="1"/>
      <c r="VJD56" s="1"/>
      <c r="VJE56" s="1"/>
      <c r="VJF56" s="1"/>
      <c r="VJG56" s="1"/>
      <c r="VJH56" s="1"/>
      <c r="VJI56" s="1"/>
      <c r="VJJ56" s="1"/>
      <c r="VJK56" s="1"/>
      <c r="VJL56" s="1"/>
      <c r="VJM56" s="1"/>
      <c r="VJN56" s="1"/>
      <c r="VJO56" s="1"/>
      <c r="VJP56" s="1"/>
      <c r="VJQ56" s="1"/>
      <c r="VJR56" s="1"/>
      <c r="VJS56" s="1"/>
      <c r="VJT56" s="1"/>
      <c r="VJU56" s="1"/>
      <c r="VJV56" s="1"/>
      <c r="VJW56" s="1"/>
      <c r="VJX56" s="1"/>
      <c r="VJY56" s="1"/>
      <c r="VJZ56" s="1"/>
      <c r="VKA56" s="1"/>
      <c r="VKB56" s="1"/>
      <c r="VKC56" s="1"/>
      <c r="VKD56" s="1"/>
      <c r="VKE56" s="1"/>
      <c r="VKF56" s="1"/>
      <c r="VKG56" s="1"/>
      <c r="VKH56" s="1"/>
      <c r="VKI56" s="1"/>
      <c r="VKJ56" s="1"/>
      <c r="VKK56" s="1"/>
      <c r="VKL56" s="1"/>
      <c r="VKM56" s="1"/>
      <c r="VKN56" s="1"/>
      <c r="VKO56" s="1"/>
      <c r="VKP56" s="1"/>
      <c r="VKQ56" s="1"/>
      <c r="VKR56" s="1"/>
      <c r="VKS56" s="1"/>
      <c r="VKT56" s="1"/>
      <c r="VKU56" s="1"/>
      <c r="VKV56" s="1"/>
      <c r="VKW56" s="1"/>
      <c r="VKX56" s="1"/>
      <c r="VKY56" s="1"/>
      <c r="VKZ56" s="1"/>
      <c r="VLA56" s="1"/>
      <c r="VLB56" s="1"/>
      <c r="VLC56" s="1"/>
      <c r="VLD56" s="1"/>
      <c r="VLE56" s="1"/>
      <c r="VLF56" s="1"/>
      <c r="VLG56" s="1"/>
      <c r="VLH56" s="1"/>
      <c r="VLI56" s="1"/>
      <c r="VLJ56" s="1"/>
      <c r="VLK56" s="1"/>
      <c r="VLL56" s="1"/>
      <c r="VLM56" s="1"/>
      <c r="VLN56" s="1"/>
      <c r="VLO56" s="1"/>
      <c r="VLP56" s="1"/>
      <c r="VLQ56" s="1"/>
      <c r="VLR56" s="1"/>
      <c r="VLS56" s="1"/>
      <c r="VLT56" s="1"/>
      <c r="VLU56" s="1"/>
      <c r="VLV56" s="1"/>
      <c r="VLW56" s="1"/>
      <c r="VLX56" s="1"/>
      <c r="VLY56" s="1"/>
      <c r="VLZ56" s="1"/>
      <c r="VMA56" s="1"/>
      <c r="VMB56" s="1"/>
      <c r="VMC56" s="1"/>
      <c r="VMD56" s="1"/>
      <c r="VME56" s="1"/>
      <c r="VMF56" s="1"/>
      <c r="VMG56" s="1"/>
      <c r="VMH56" s="1"/>
      <c r="VMI56" s="1"/>
      <c r="VMJ56" s="1"/>
      <c r="VMK56" s="1"/>
      <c r="VML56" s="1"/>
      <c r="VMM56" s="1"/>
      <c r="VMN56" s="1"/>
      <c r="VMO56" s="1"/>
      <c r="VMP56" s="1"/>
      <c r="VMQ56" s="1"/>
      <c r="VMR56" s="1"/>
      <c r="VMS56" s="1"/>
      <c r="VMT56" s="1"/>
      <c r="VMU56" s="1"/>
      <c r="VMV56" s="1"/>
      <c r="VMW56" s="1"/>
      <c r="VMX56" s="1"/>
      <c r="VMY56" s="1"/>
      <c r="VMZ56" s="1"/>
      <c r="VNA56" s="1"/>
      <c r="VNB56" s="1"/>
      <c r="VNC56" s="1"/>
      <c r="VND56" s="1"/>
      <c r="VNE56" s="1"/>
      <c r="VNF56" s="1"/>
      <c r="VNG56" s="1"/>
      <c r="VNH56" s="1"/>
      <c r="VNI56" s="1"/>
      <c r="VNJ56" s="1"/>
      <c r="VNK56" s="1"/>
      <c r="VNL56" s="1"/>
      <c r="VNM56" s="1"/>
      <c r="VNN56" s="1"/>
      <c r="VNO56" s="1"/>
      <c r="VNP56" s="1"/>
      <c r="VNQ56" s="1"/>
      <c r="VNR56" s="1"/>
      <c r="VNS56" s="1"/>
      <c r="VNT56" s="1"/>
      <c r="VNU56" s="1"/>
      <c r="VNV56" s="1"/>
      <c r="VNW56" s="1"/>
      <c r="VNX56" s="1"/>
      <c r="VNY56" s="1"/>
      <c r="VNZ56" s="1"/>
      <c r="VOA56" s="1"/>
      <c r="VOB56" s="1"/>
      <c r="VOC56" s="1"/>
      <c r="VOD56" s="1"/>
      <c r="VOE56" s="1"/>
      <c r="VOF56" s="1"/>
      <c r="VOG56" s="1"/>
      <c r="VOH56" s="1"/>
      <c r="VOI56" s="1"/>
      <c r="VOJ56" s="1"/>
      <c r="VOK56" s="1"/>
      <c r="VOL56" s="1"/>
      <c r="VOM56" s="1"/>
      <c r="VON56" s="1"/>
      <c r="VOO56" s="1"/>
      <c r="VOP56" s="1"/>
      <c r="VOQ56" s="1"/>
      <c r="VOR56" s="1"/>
      <c r="VOS56" s="1"/>
      <c r="VOT56" s="1"/>
      <c r="VOU56" s="1"/>
      <c r="VOV56" s="1"/>
      <c r="VOW56" s="1"/>
      <c r="VOX56" s="1"/>
      <c r="VOY56" s="1"/>
      <c r="VOZ56" s="1"/>
      <c r="VPA56" s="1"/>
      <c r="VPB56" s="1"/>
      <c r="VPC56" s="1"/>
      <c r="VPD56" s="1"/>
      <c r="VPE56" s="1"/>
      <c r="VPF56" s="1"/>
      <c r="VPG56" s="1"/>
      <c r="VPH56" s="1"/>
      <c r="VPI56" s="1"/>
      <c r="VPJ56" s="1"/>
      <c r="VPK56" s="1"/>
      <c r="VPL56" s="1"/>
      <c r="VPM56" s="1"/>
      <c r="VPN56" s="1"/>
      <c r="VPO56" s="1"/>
      <c r="VPP56" s="1"/>
      <c r="VPQ56" s="1"/>
      <c r="VPR56" s="1"/>
      <c r="VPS56" s="1"/>
      <c r="VPT56" s="1"/>
      <c r="VPU56" s="1"/>
      <c r="VPV56" s="1"/>
      <c r="VPW56" s="1"/>
      <c r="VPX56" s="1"/>
      <c r="VPY56" s="1"/>
      <c r="VPZ56" s="1"/>
      <c r="VQA56" s="1"/>
      <c r="VQB56" s="1"/>
      <c r="VQC56" s="1"/>
      <c r="VQD56" s="1"/>
      <c r="VQE56" s="1"/>
      <c r="VQF56" s="1"/>
      <c r="VQG56" s="1"/>
      <c r="VQH56" s="1"/>
      <c r="VQI56" s="1"/>
      <c r="VQJ56" s="1"/>
      <c r="VQK56" s="1"/>
      <c r="VQL56" s="1"/>
      <c r="VQM56" s="1"/>
      <c r="VQN56" s="1"/>
      <c r="VQO56" s="1"/>
      <c r="VQP56" s="1"/>
      <c r="VQQ56" s="1"/>
      <c r="VQR56" s="1"/>
      <c r="VQS56" s="1"/>
      <c r="VQT56" s="1"/>
      <c r="VQU56" s="1"/>
      <c r="VQV56" s="1"/>
      <c r="VQW56" s="1"/>
      <c r="VQX56" s="1"/>
      <c r="VQY56" s="1"/>
      <c r="VQZ56" s="1"/>
      <c r="VRA56" s="1"/>
      <c r="VRB56" s="1"/>
      <c r="VRC56" s="1"/>
      <c r="VRD56" s="1"/>
      <c r="VRE56" s="1"/>
      <c r="VRF56" s="1"/>
      <c r="VRG56" s="1"/>
      <c r="VRH56" s="1"/>
      <c r="VRI56" s="1"/>
      <c r="VRJ56" s="1"/>
      <c r="VRK56" s="1"/>
      <c r="VRL56" s="1"/>
      <c r="VRM56" s="1"/>
      <c r="VRN56" s="1"/>
      <c r="VRO56" s="1"/>
      <c r="VRP56" s="1"/>
      <c r="VRQ56" s="1"/>
      <c r="VRR56" s="1"/>
      <c r="VRS56" s="1"/>
      <c r="VRT56" s="1"/>
      <c r="VRU56" s="1"/>
      <c r="VRV56" s="1"/>
      <c r="VRW56" s="1"/>
      <c r="VRX56" s="1"/>
      <c r="VRY56" s="1"/>
      <c r="VRZ56" s="1"/>
      <c r="VSA56" s="1"/>
      <c r="VSB56" s="1"/>
      <c r="VSC56" s="1"/>
      <c r="VSD56" s="1"/>
      <c r="VSE56" s="1"/>
      <c r="VSF56" s="1"/>
      <c r="VSG56" s="1"/>
      <c r="VSH56" s="1"/>
      <c r="VSI56" s="1"/>
      <c r="VSJ56" s="1"/>
      <c r="VSK56" s="1"/>
      <c r="VSL56" s="1"/>
      <c r="VSM56" s="1"/>
      <c r="VSN56" s="1"/>
      <c r="VSO56" s="1"/>
      <c r="VSP56" s="1"/>
      <c r="VSQ56" s="1"/>
      <c r="VSR56" s="1"/>
      <c r="VSS56" s="1"/>
      <c r="VST56" s="1"/>
      <c r="VSU56" s="1"/>
      <c r="VSV56" s="1"/>
      <c r="VSW56" s="1"/>
      <c r="VSX56" s="1"/>
      <c r="VSY56" s="1"/>
      <c r="VSZ56" s="1"/>
      <c r="VTA56" s="1"/>
      <c r="VTB56" s="1"/>
      <c r="VTC56" s="1"/>
      <c r="VTD56" s="1"/>
      <c r="VTE56" s="1"/>
      <c r="VTF56" s="1"/>
      <c r="VTG56" s="1"/>
      <c r="VTH56" s="1"/>
      <c r="VTI56" s="1"/>
      <c r="VTJ56" s="1"/>
      <c r="VTK56" s="1"/>
      <c r="VTL56" s="1"/>
      <c r="VTM56" s="1"/>
      <c r="VTN56" s="1"/>
      <c r="VTO56" s="1"/>
      <c r="VTP56" s="1"/>
      <c r="VTQ56" s="1"/>
      <c r="VTR56" s="1"/>
      <c r="VTS56" s="1"/>
      <c r="VTT56" s="1"/>
      <c r="VTU56" s="1"/>
      <c r="VTV56" s="1"/>
      <c r="VTW56" s="1"/>
      <c r="VTX56" s="1"/>
      <c r="VTY56" s="1"/>
      <c r="VTZ56" s="1"/>
      <c r="VUA56" s="1"/>
      <c r="VUB56" s="1"/>
      <c r="VUC56" s="1"/>
      <c r="VUD56" s="1"/>
      <c r="VUE56" s="1"/>
      <c r="VUF56" s="1"/>
      <c r="VUG56" s="1"/>
      <c r="VUH56" s="1"/>
      <c r="VUI56" s="1"/>
      <c r="VUJ56" s="1"/>
      <c r="VUK56" s="1"/>
      <c r="VUL56" s="1"/>
      <c r="VUM56" s="1"/>
      <c r="VUN56" s="1"/>
      <c r="VUO56" s="1"/>
      <c r="VUP56" s="1"/>
      <c r="VUQ56" s="1"/>
      <c r="VUR56" s="1"/>
      <c r="VUS56" s="1"/>
      <c r="VUT56" s="1"/>
      <c r="VUU56" s="1"/>
      <c r="VUV56" s="1"/>
      <c r="VUW56" s="1"/>
      <c r="VUX56" s="1"/>
      <c r="VUY56" s="1"/>
      <c r="VUZ56" s="1"/>
      <c r="VVA56" s="1"/>
      <c r="VVB56" s="1"/>
      <c r="VVC56" s="1"/>
      <c r="VVD56" s="1"/>
      <c r="VVE56" s="1"/>
      <c r="VVF56" s="1"/>
      <c r="VVG56" s="1"/>
      <c r="VVH56" s="1"/>
      <c r="VVI56" s="1"/>
      <c r="VVJ56" s="1"/>
      <c r="VVK56" s="1"/>
      <c r="VVL56" s="1"/>
      <c r="VVM56" s="1"/>
      <c r="VVN56" s="1"/>
      <c r="VVO56" s="1"/>
      <c r="VVP56" s="1"/>
      <c r="VVQ56" s="1"/>
      <c r="VVR56" s="1"/>
      <c r="VVS56" s="1"/>
      <c r="VVT56" s="1"/>
      <c r="VVU56" s="1"/>
      <c r="VVV56" s="1"/>
      <c r="VVW56" s="1"/>
      <c r="VVX56" s="1"/>
      <c r="VVY56" s="1"/>
      <c r="VVZ56" s="1"/>
      <c r="VWA56" s="1"/>
      <c r="VWB56" s="1"/>
      <c r="VWC56" s="1"/>
      <c r="VWD56" s="1"/>
      <c r="VWE56" s="1"/>
      <c r="VWF56" s="1"/>
      <c r="VWG56" s="1"/>
      <c r="VWH56" s="1"/>
      <c r="VWI56" s="1"/>
      <c r="VWJ56" s="1"/>
      <c r="VWK56" s="1"/>
      <c r="VWL56" s="1"/>
      <c r="VWM56" s="1"/>
      <c r="VWN56" s="1"/>
      <c r="VWO56" s="1"/>
      <c r="VWP56" s="1"/>
      <c r="VWQ56" s="1"/>
      <c r="VWR56" s="1"/>
      <c r="VWS56" s="1"/>
      <c r="VWT56" s="1"/>
      <c r="VWU56" s="1"/>
      <c r="VWV56" s="1"/>
      <c r="VWW56" s="1"/>
      <c r="VWX56" s="1"/>
      <c r="VWY56" s="1"/>
      <c r="VWZ56" s="1"/>
      <c r="VXA56" s="1"/>
      <c r="VXB56" s="1"/>
      <c r="VXC56" s="1"/>
      <c r="VXD56" s="1"/>
      <c r="VXE56" s="1"/>
      <c r="VXF56" s="1"/>
      <c r="VXG56" s="1"/>
      <c r="VXH56" s="1"/>
      <c r="VXI56" s="1"/>
      <c r="VXJ56" s="1"/>
      <c r="VXK56" s="1"/>
      <c r="VXL56" s="1"/>
      <c r="VXM56" s="1"/>
      <c r="VXN56" s="1"/>
      <c r="VXO56" s="1"/>
      <c r="VXP56" s="1"/>
      <c r="VXQ56" s="1"/>
      <c r="VXR56" s="1"/>
      <c r="VXS56" s="1"/>
      <c r="VXT56" s="1"/>
      <c r="VXU56" s="1"/>
      <c r="VXV56" s="1"/>
      <c r="VXW56" s="1"/>
      <c r="VXX56" s="1"/>
      <c r="VXY56" s="1"/>
      <c r="VXZ56" s="1"/>
      <c r="VYA56" s="1"/>
      <c r="VYB56" s="1"/>
      <c r="VYC56" s="1"/>
      <c r="VYD56" s="1"/>
      <c r="VYE56" s="1"/>
      <c r="VYF56" s="1"/>
      <c r="VYG56" s="1"/>
      <c r="VYH56" s="1"/>
      <c r="VYI56" s="1"/>
      <c r="VYJ56" s="1"/>
      <c r="VYK56" s="1"/>
      <c r="VYL56" s="1"/>
      <c r="VYM56" s="1"/>
      <c r="VYN56" s="1"/>
      <c r="VYO56" s="1"/>
      <c r="VYP56" s="1"/>
      <c r="VYQ56" s="1"/>
      <c r="VYR56" s="1"/>
      <c r="VYS56" s="1"/>
      <c r="VYT56" s="1"/>
      <c r="VYU56" s="1"/>
      <c r="VYV56" s="1"/>
      <c r="VYW56" s="1"/>
      <c r="VYX56" s="1"/>
      <c r="VYY56" s="1"/>
      <c r="VYZ56" s="1"/>
      <c r="VZA56" s="1"/>
      <c r="VZB56" s="1"/>
      <c r="VZC56" s="1"/>
      <c r="VZD56" s="1"/>
      <c r="VZE56" s="1"/>
      <c r="VZF56" s="1"/>
      <c r="VZG56" s="1"/>
      <c r="VZH56" s="1"/>
      <c r="VZI56" s="1"/>
      <c r="VZJ56" s="1"/>
      <c r="VZK56" s="1"/>
      <c r="VZL56" s="1"/>
      <c r="VZM56" s="1"/>
      <c r="VZN56" s="1"/>
      <c r="VZO56" s="1"/>
      <c r="VZP56" s="1"/>
      <c r="VZQ56" s="1"/>
      <c r="VZR56" s="1"/>
      <c r="VZS56" s="1"/>
      <c r="VZT56" s="1"/>
      <c r="VZU56" s="1"/>
      <c r="VZV56" s="1"/>
      <c r="VZW56" s="1"/>
      <c r="VZX56" s="1"/>
      <c r="VZY56" s="1"/>
      <c r="VZZ56" s="1"/>
      <c r="WAA56" s="1"/>
      <c r="WAB56" s="1"/>
      <c r="WAC56" s="1"/>
      <c r="WAD56" s="1"/>
      <c r="WAE56" s="1"/>
      <c r="WAF56" s="1"/>
      <c r="WAG56" s="1"/>
      <c r="WAH56" s="1"/>
      <c r="WAI56" s="1"/>
      <c r="WAJ56" s="1"/>
      <c r="WAK56" s="1"/>
      <c r="WAL56" s="1"/>
      <c r="WAM56" s="1"/>
      <c r="WAN56" s="1"/>
      <c r="WAO56" s="1"/>
      <c r="WAP56" s="1"/>
      <c r="WAQ56" s="1"/>
      <c r="WAR56" s="1"/>
      <c r="WAS56" s="1"/>
      <c r="WAT56" s="1"/>
      <c r="WAU56" s="1"/>
      <c r="WAV56" s="1"/>
      <c r="WAW56" s="1"/>
      <c r="WAX56" s="1"/>
      <c r="WAY56" s="1"/>
      <c r="WAZ56" s="1"/>
      <c r="WBA56" s="1"/>
      <c r="WBB56" s="1"/>
      <c r="WBC56" s="1"/>
      <c r="WBD56" s="1"/>
      <c r="WBE56" s="1"/>
      <c r="WBF56" s="1"/>
      <c r="WBG56" s="1"/>
      <c r="WBH56" s="1"/>
      <c r="WBI56" s="1"/>
      <c r="WBJ56" s="1"/>
      <c r="WBK56" s="1"/>
      <c r="WBL56" s="1"/>
      <c r="WBM56" s="1"/>
      <c r="WBN56" s="1"/>
      <c r="WBO56" s="1"/>
      <c r="WBP56" s="1"/>
      <c r="WBQ56" s="1"/>
      <c r="WBR56" s="1"/>
      <c r="WBS56" s="1"/>
      <c r="WBT56" s="1"/>
      <c r="WBU56" s="1"/>
      <c r="WBV56" s="1"/>
      <c r="WBW56" s="1"/>
      <c r="WBX56" s="1"/>
      <c r="WBY56" s="1"/>
      <c r="WBZ56" s="1"/>
      <c r="WCA56" s="1"/>
      <c r="WCB56" s="1"/>
      <c r="WCC56" s="1"/>
      <c r="WCD56" s="1"/>
      <c r="WCE56" s="1"/>
      <c r="WCF56" s="1"/>
      <c r="WCG56" s="1"/>
      <c r="WCH56" s="1"/>
      <c r="WCI56" s="1"/>
      <c r="WCJ56" s="1"/>
      <c r="WCK56" s="1"/>
      <c r="WCL56" s="1"/>
      <c r="WCM56" s="1"/>
      <c r="WCN56" s="1"/>
      <c r="WCO56" s="1"/>
      <c r="WCP56" s="1"/>
      <c r="WCQ56" s="1"/>
      <c r="WCR56" s="1"/>
      <c r="WCS56" s="1"/>
      <c r="WCT56" s="1"/>
      <c r="WCU56" s="1"/>
      <c r="WCV56" s="1"/>
      <c r="WCW56" s="1"/>
      <c r="WCX56" s="1"/>
      <c r="WCY56" s="1"/>
      <c r="WCZ56" s="1"/>
      <c r="WDA56" s="1"/>
      <c r="WDB56" s="1"/>
      <c r="WDC56" s="1"/>
      <c r="WDD56" s="1"/>
      <c r="WDE56" s="1"/>
      <c r="WDF56" s="1"/>
      <c r="WDG56" s="1"/>
      <c r="WDH56" s="1"/>
      <c r="WDI56" s="1"/>
      <c r="WDJ56" s="1"/>
      <c r="WDK56" s="1"/>
      <c r="WDL56" s="1"/>
      <c r="WDM56" s="1"/>
      <c r="WDN56" s="1"/>
      <c r="WDO56" s="1"/>
      <c r="WDP56" s="1"/>
      <c r="WDQ56" s="1"/>
      <c r="WDR56" s="1"/>
      <c r="WDS56" s="1"/>
      <c r="WDT56" s="1"/>
      <c r="WDU56" s="1"/>
      <c r="WDV56" s="1"/>
      <c r="WDW56" s="1"/>
      <c r="WDX56" s="1"/>
      <c r="WDY56" s="1"/>
      <c r="WDZ56" s="1"/>
      <c r="WEA56" s="1"/>
      <c r="WEB56" s="1"/>
      <c r="WEC56" s="1"/>
      <c r="WED56" s="1"/>
      <c r="WEE56" s="1"/>
      <c r="WEF56" s="1"/>
      <c r="WEG56" s="1"/>
      <c r="WEH56" s="1"/>
      <c r="WEI56" s="1"/>
      <c r="WEJ56" s="1"/>
      <c r="WEK56" s="1"/>
      <c r="WEL56" s="1"/>
      <c r="WEM56" s="1"/>
      <c r="WEN56" s="1"/>
      <c r="WEO56" s="1"/>
      <c r="WEP56" s="1"/>
      <c r="WEQ56" s="1"/>
      <c r="WER56" s="1"/>
      <c r="WES56" s="1"/>
      <c r="WET56" s="1"/>
      <c r="WEU56" s="1"/>
      <c r="WEV56" s="1"/>
      <c r="WEW56" s="1"/>
      <c r="WEX56" s="1"/>
      <c r="WEY56" s="1"/>
      <c r="WEZ56" s="1"/>
      <c r="WFA56" s="1"/>
      <c r="WFB56" s="1"/>
      <c r="WFC56" s="1"/>
      <c r="WFD56" s="1"/>
      <c r="WFE56" s="1"/>
      <c r="WFF56" s="1"/>
      <c r="WFG56" s="1"/>
      <c r="WFH56" s="1"/>
      <c r="WFI56" s="1"/>
      <c r="WFJ56" s="1"/>
      <c r="WFK56" s="1"/>
      <c r="WFL56" s="1"/>
      <c r="WFM56" s="1"/>
      <c r="WFN56" s="1"/>
      <c r="WFO56" s="1"/>
      <c r="WFP56" s="1"/>
      <c r="WFQ56" s="1"/>
      <c r="WFR56" s="1"/>
      <c r="WFS56" s="1"/>
      <c r="WFT56" s="1"/>
      <c r="WFU56" s="1"/>
      <c r="WFV56" s="1"/>
      <c r="WFW56" s="1"/>
      <c r="WFX56" s="1"/>
      <c r="WFY56" s="1"/>
      <c r="WFZ56" s="1"/>
      <c r="WGA56" s="1"/>
      <c r="WGB56" s="1"/>
      <c r="WGC56" s="1"/>
      <c r="WGD56" s="1"/>
      <c r="WGE56" s="1"/>
      <c r="WGF56" s="1"/>
      <c r="WGG56" s="1"/>
      <c r="WGH56" s="1"/>
      <c r="WGI56" s="1"/>
      <c r="WGJ56" s="1"/>
      <c r="WGK56" s="1"/>
      <c r="WGL56" s="1"/>
      <c r="WGM56" s="1"/>
      <c r="WGN56" s="1"/>
      <c r="WGO56" s="1"/>
      <c r="WGP56" s="1"/>
      <c r="WGQ56" s="1"/>
      <c r="WGR56" s="1"/>
      <c r="WGS56" s="1"/>
      <c r="WGT56" s="1"/>
      <c r="WGU56" s="1"/>
      <c r="WGV56" s="1"/>
      <c r="WGW56" s="1"/>
      <c r="WGX56" s="1"/>
      <c r="WGY56" s="1"/>
      <c r="WGZ56" s="1"/>
      <c r="WHA56" s="1"/>
      <c r="WHB56" s="1"/>
      <c r="WHC56" s="1"/>
      <c r="WHD56" s="1"/>
      <c r="WHE56" s="1"/>
      <c r="WHF56" s="1"/>
      <c r="WHG56" s="1"/>
      <c r="WHH56" s="1"/>
      <c r="WHI56" s="1"/>
      <c r="WHJ56" s="1"/>
      <c r="WHK56" s="1"/>
      <c r="WHL56" s="1"/>
      <c r="WHM56" s="1"/>
      <c r="WHN56" s="1"/>
      <c r="WHO56" s="1"/>
      <c r="WHP56" s="1"/>
      <c r="WHQ56" s="1"/>
      <c r="WHR56" s="1"/>
      <c r="WHS56" s="1"/>
      <c r="WHT56" s="1"/>
      <c r="WHU56" s="1"/>
      <c r="WHV56" s="1"/>
      <c r="WHW56" s="1"/>
      <c r="WHX56" s="1"/>
      <c r="WHY56" s="1"/>
      <c r="WHZ56" s="1"/>
      <c r="WIA56" s="1"/>
      <c r="WIB56" s="1"/>
      <c r="WIC56" s="1"/>
      <c r="WID56" s="1"/>
      <c r="WIE56" s="1"/>
      <c r="WIF56" s="1"/>
      <c r="WIG56" s="1"/>
      <c r="WIH56" s="1"/>
      <c r="WII56" s="1"/>
      <c r="WIJ56" s="1"/>
      <c r="WIK56" s="1"/>
      <c r="WIL56" s="1"/>
      <c r="WIM56" s="1"/>
      <c r="WIN56" s="1"/>
      <c r="WIO56" s="1"/>
      <c r="WIP56" s="1"/>
      <c r="WIQ56" s="1"/>
      <c r="WIR56" s="1"/>
      <c r="WIS56" s="1"/>
      <c r="WIT56" s="1"/>
      <c r="WIU56" s="1"/>
      <c r="WIV56" s="1"/>
      <c r="WIW56" s="1"/>
      <c r="WIX56" s="1"/>
      <c r="WIY56" s="1"/>
      <c r="WIZ56" s="1"/>
      <c r="WJA56" s="1"/>
      <c r="WJB56" s="1"/>
      <c r="WJC56" s="1"/>
      <c r="WJD56" s="1"/>
      <c r="WJE56" s="1"/>
      <c r="WJF56" s="1"/>
      <c r="WJG56" s="1"/>
      <c r="WJH56" s="1"/>
      <c r="WJI56" s="1"/>
      <c r="WJJ56" s="1"/>
      <c r="WJK56" s="1"/>
      <c r="WJL56" s="1"/>
      <c r="WJM56" s="1"/>
      <c r="WJN56" s="1"/>
      <c r="WJO56" s="1"/>
      <c r="WJP56" s="1"/>
      <c r="WJQ56" s="1"/>
      <c r="WJR56" s="1"/>
      <c r="WJS56" s="1"/>
      <c r="WJT56" s="1"/>
      <c r="WJU56" s="1"/>
      <c r="WJV56" s="1"/>
      <c r="WJW56" s="1"/>
      <c r="WJX56" s="1"/>
      <c r="WJY56" s="1"/>
      <c r="WJZ56" s="1"/>
      <c r="WKA56" s="1"/>
      <c r="WKB56" s="1"/>
      <c r="WKC56" s="1"/>
      <c r="WKD56" s="1"/>
      <c r="WKE56" s="1"/>
      <c r="WKF56" s="1"/>
      <c r="WKG56" s="1"/>
      <c r="WKH56" s="1"/>
      <c r="WKI56" s="1"/>
      <c r="WKJ56" s="1"/>
      <c r="WKK56" s="1"/>
      <c r="WKL56" s="1"/>
      <c r="WKM56" s="1"/>
      <c r="WKN56" s="1"/>
      <c r="WKO56" s="1"/>
      <c r="WKP56" s="1"/>
      <c r="WKQ56" s="1"/>
      <c r="WKR56" s="1"/>
      <c r="WKS56" s="1"/>
      <c r="WKT56" s="1"/>
      <c r="WKU56" s="1"/>
      <c r="WKV56" s="1"/>
      <c r="WKW56" s="1"/>
      <c r="WKX56" s="1"/>
      <c r="WKY56" s="1"/>
      <c r="WKZ56" s="1"/>
      <c r="WLA56" s="1"/>
      <c r="WLB56" s="1"/>
      <c r="WLC56" s="1"/>
      <c r="WLD56" s="1"/>
      <c r="WLE56" s="1"/>
      <c r="WLF56" s="1"/>
      <c r="WLG56" s="1"/>
      <c r="WLH56" s="1"/>
      <c r="WLI56" s="1"/>
      <c r="WLJ56" s="1"/>
      <c r="WLK56" s="1"/>
      <c r="WLL56" s="1"/>
      <c r="WLM56" s="1"/>
      <c r="WLN56" s="1"/>
      <c r="WLO56" s="1"/>
      <c r="WLP56" s="1"/>
      <c r="WLQ56" s="1"/>
      <c r="WLR56" s="1"/>
      <c r="WLS56" s="1"/>
      <c r="WLT56" s="1"/>
      <c r="WLU56" s="1"/>
      <c r="WLV56" s="1"/>
      <c r="WLW56" s="1"/>
      <c r="WLX56" s="1"/>
      <c r="WLY56" s="1"/>
      <c r="WLZ56" s="1"/>
      <c r="WMA56" s="1"/>
      <c r="WMB56" s="1"/>
      <c r="WMC56" s="1"/>
      <c r="WMD56" s="1"/>
      <c r="WME56" s="1"/>
      <c r="WMF56" s="1"/>
      <c r="WMG56" s="1"/>
      <c r="WMH56" s="1"/>
      <c r="WMI56" s="1"/>
      <c r="WMJ56" s="1"/>
      <c r="WMK56" s="1"/>
      <c r="WML56" s="1"/>
      <c r="WMM56" s="1"/>
      <c r="WMN56" s="1"/>
      <c r="WMO56" s="1"/>
      <c r="WMP56" s="1"/>
      <c r="WMQ56" s="1"/>
      <c r="WMR56" s="1"/>
      <c r="WMS56" s="1"/>
      <c r="WMT56" s="1"/>
      <c r="WMU56" s="1"/>
      <c r="WMV56" s="1"/>
      <c r="WMW56" s="1"/>
      <c r="WMX56" s="1"/>
      <c r="WMY56" s="1"/>
      <c r="WMZ56" s="1"/>
      <c r="WNA56" s="1"/>
      <c r="WNB56" s="1"/>
      <c r="WNC56" s="1"/>
      <c r="WND56" s="1"/>
      <c r="WNE56" s="1"/>
      <c r="WNF56" s="1"/>
      <c r="WNG56" s="1"/>
      <c r="WNH56" s="1"/>
      <c r="WNI56" s="1"/>
      <c r="WNJ56" s="1"/>
      <c r="WNK56" s="1"/>
      <c r="WNL56" s="1"/>
      <c r="WNM56" s="1"/>
      <c r="WNN56" s="1"/>
      <c r="WNO56" s="1"/>
      <c r="WNP56" s="1"/>
      <c r="WNQ56" s="1"/>
      <c r="WNR56" s="1"/>
      <c r="WNS56" s="1"/>
      <c r="WNT56" s="1"/>
      <c r="WNU56" s="1"/>
      <c r="WNV56" s="1"/>
      <c r="WNW56" s="1"/>
      <c r="WNX56" s="1"/>
      <c r="WNY56" s="1"/>
      <c r="WNZ56" s="1"/>
      <c r="WOA56" s="1"/>
      <c r="WOB56" s="1"/>
      <c r="WOC56" s="1"/>
      <c r="WOD56" s="1"/>
      <c r="WOE56" s="1"/>
      <c r="WOF56" s="1"/>
      <c r="WOG56" s="1"/>
      <c r="WOH56" s="1"/>
      <c r="WOI56" s="1"/>
      <c r="WOJ56" s="1"/>
      <c r="WOK56" s="1"/>
      <c r="WOL56" s="1"/>
      <c r="WOM56" s="1"/>
      <c r="WON56" s="1"/>
      <c r="WOO56" s="1"/>
      <c r="WOP56" s="1"/>
      <c r="WOQ56" s="1"/>
      <c r="WOR56" s="1"/>
      <c r="WOS56" s="1"/>
      <c r="WOT56" s="1"/>
      <c r="WOU56" s="1"/>
      <c r="WOV56" s="1"/>
      <c r="WOW56" s="1"/>
      <c r="WOX56" s="1"/>
      <c r="WOY56" s="1"/>
      <c r="WOZ56" s="1"/>
      <c r="WPA56" s="1"/>
      <c r="WPB56" s="1"/>
      <c r="WPC56" s="1"/>
      <c r="WPD56" s="1"/>
      <c r="WPE56" s="1"/>
      <c r="WPF56" s="1"/>
      <c r="WPG56" s="1"/>
      <c r="WPH56" s="1"/>
      <c r="WPI56" s="1"/>
      <c r="WPJ56" s="1"/>
      <c r="WPK56" s="1"/>
      <c r="WPL56" s="1"/>
      <c r="WPM56" s="1"/>
      <c r="WPN56" s="1"/>
      <c r="WPO56" s="1"/>
      <c r="WPP56" s="1"/>
      <c r="WPQ56" s="1"/>
      <c r="WPR56" s="1"/>
      <c r="WPS56" s="1"/>
      <c r="WPT56" s="1"/>
      <c r="WPU56" s="1"/>
      <c r="WPV56" s="1"/>
      <c r="WPW56" s="1"/>
      <c r="WPX56" s="1"/>
      <c r="WPY56" s="1"/>
      <c r="WPZ56" s="1"/>
      <c r="WQA56" s="1"/>
      <c r="WQB56" s="1"/>
      <c r="WQC56" s="1"/>
      <c r="WQD56" s="1"/>
      <c r="WQE56" s="1"/>
      <c r="WQF56" s="1"/>
      <c r="WQG56" s="1"/>
      <c r="WQH56" s="1"/>
      <c r="WQI56" s="1"/>
      <c r="WQJ56" s="1"/>
      <c r="WQK56" s="1"/>
      <c r="WQL56" s="1"/>
      <c r="WQM56" s="1"/>
      <c r="WQN56" s="1"/>
      <c r="WQO56" s="1"/>
      <c r="WQP56" s="1"/>
      <c r="WQQ56" s="1"/>
      <c r="WQR56" s="1"/>
      <c r="WQS56" s="1"/>
      <c r="WQT56" s="1"/>
      <c r="WQU56" s="1"/>
      <c r="WQV56" s="1"/>
      <c r="WQW56" s="1"/>
      <c r="WQX56" s="1"/>
      <c r="WQY56" s="1"/>
      <c r="WQZ56" s="1"/>
      <c r="WRA56" s="1"/>
      <c r="WRB56" s="1"/>
      <c r="WRC56" s="1"/>
      <c r="WRD56" s="1"/>
      <c r="WRE56" s="1"/>
      <c r="WRF56" s="1"/>
      <c r="WRG56" s="1"/>
      <c r="WRH56" s="1"/>
      <c r="WRI56" s="1"/>
      <c r="WRJ56" s="1"/>
      <c r="WRK56" s="1"/>
      <c r="WRL56" s="1"/>
      <c r="WRM56" s="1"/>
      <c r="WRN56" s="1"/>
      <c r="WRO56" s="1"/>
      <c r="WRP56" s="1"/>
      <c r="WRQ56" s="1"/>
      <c r="WRR56" s="1"/>
      <c r="WRS56" s="1"/>
      <c r="WRT56" s="1"/>
      <c r="WRU56" s="1"/>
      <c r="WRV56" s="1"/>
      <c r="WRW56" s="1"/>
      <c r="WRX56" s="1"/>
      <c r="WRY56" s="1"/>
      <c r="WRZ56" s="1"/>
      <c r="WSA56" s="1"/>
      <c r="WSB56" s="1"/>
      <c r="WSC56" s="1"/>
      <c r="WSD56" s="1"/>
      <c r="WSE56" s="1"/>
      <c r="WSF56" s="1"/>
      <c r="WSG56" s="1"/>
      <c r="WSH56" s="1"/>
      <c r="WSI56" s="1"/>
      <c r="WSJ56" s="1"/>
      <c r="WSK56" s="1"/>
      <c r="WSL56" s="1"/>
      <c r="WSM56" s="1"/>
      <c r="WSN56" s="1"/>
      <c r="WSO56" s="1"/>
      <c r="WSP56" s="1"/>
      <c r="WSQ56" s="1"/>
      <c r="WSR56" s="1"/>
      <c r="WSS56" s="1"/>
      <c r="WST56" s="1"/>
      <c r="WSU56" s="1"/>
      <c r="WSV56" s="1"/>
      <c r="WSW56" s="1"/>
      <c r="WSX56" s="1"/>
      <c r="WSY56" s="1"/>
      <c r="WSZ56" s="1"/>
      <c r="WTA56" s="1"/>
      <c r="WTB56" s="1"/>
      <c r="WTC56" s="1"/>
      <c r="WTD56" s="1"/>
      <c r="WTE56" s="1"/>
      <c r="WTF56" s="1"/>
      <c r="WTG56" s="1"/>
      <c r="WTH56" s="1"/>
      <c r="WTI56" s="1"/>
      <c r="WTJ56" s="1"/>
      <c r="WTK56" s="1"/>
      <c r="WTL56" s="1"/>
      <c r="WTM56" s="1"/>
      <c r="WTN56" s="1"/>
      <c r="WTO56" s="1"/>
      <c r="WTP56" s="1"/>
      <c r="WTQ56" s="1"/>
      <c r="WTR56" s="1"/>
      <c r="WTS56" s="1"/>
      <c r="WTT56" s="1"/>
      <c r="WTU56" s="1"/>
      <c r="WTV56" s="1"/>
      <c r="WTW56" s="1"/>
      <c r="WTX56" s="1"/>
      <c r="WTY56" s="1"/>
      <c r="WTZ56" s="1"/>
      <c r="WUA56" s="1"/>
      <c r="WUB56" s="1"/>
      <c r="WUC56" s="1"/>
      <c r="WUD56" s="1"/>
      <c r="WUE56" s="1"/>
      <c r="WUF56" s="1"/>
      <c r="WUG56" s="1"/>
      <c r="WUH56" s="1"/>
      <c r="WUI56" s="1"/>
      <c r="WUJ56" s="1"/>
      <c r="WUK56" s="1"/>
      <c r="WUL56" s="1"/>
      <c r="WUM56" s="1"/>
      <c r="WUN56" s="1"/>
      <c r="WUO56" s="1"/>
      <c r="WUP56" s="1"/>
      <c r="WUQ56" s="1"/>
      <c r="WUR56" s="1"/>
      <c r="WUS56" s="1"/>
      <c r="WUT56" s="1"/>
      <c r="WUU56" s="1"/>
      <c r="WUV56" s="1"/>
      <c r="WUW56" s="1"/>
      <c r="WUX56" s="1"/>
      <c r="WUY56" s="1"/>
      <c r="WUZ56" s="1"/>
      <c r="WVA56" s="1"/>
      <c r="WVB56" s="1"/>
      <c r="WVC56" s="1"/>
      <c r="WVD56" s="1"/>
      <c r="WVE56" s="1"/>
      <c r="WVF56" s="1"/>
      <c r="WVG56" s="1"/>
      <c r="WVH56" s="1"/>
      <c r="WVI56" s="1"/>
      <c r="WVJ56" s="1"/>
      <c r="WVK56" s="1"/>
      <c r="WVL56" s="1"/>
      <c r="WVM56" s="1"/>
      <c r="WVN56" s="1"/>
      <c r="WVO56" s="1"/>
      <c r="WVP56" s="1"/>
      <c r="WVQ56" s="1"/>
      <c r="WVR56" s="1"/>
      <c r="WVS56" s="1"/>
      <c r="WVT56" s="1"/>
      <c r="WVU56" s="1"/>
      <c r="WVV56" s="1"/>
      <c r="WVW56" s="1"/>
      <c r="WVX56" s="1"/>
      <c r="WVY56" s="1"/>
      <c r="WVZ56" s="1"/>
      <c r="WWA56" s="1"/>
      <c r="WWB56" s="1"/>
      <c r="WWC56" s="1"/>
      <c r="WWD56" s="1"/>
      <c r="WWE56" s="1"/>
      <c r="WWF56" s="1"/>
      <c r="WWG56" s="1"/>
      <c r="WWH56" s="1"/>
      <c r="WWI56" s="1"/>
      <c r="WWJ56" s="1"/>
      <c r="WWK56" s="1"/>
      <c r="WWL56" s="1"/>
      <c r="WWM56" s="1"/>
      <c r="WWN56" s="1"/>
      <c r="WWO56" s="1"/>
      <c r="WWP56" s="1"/>
      <c r="WWQ56" s="1"/>
      <c r="WWR56" s="1"/>
      <c r="WWS56" s="1"/>
      <c r="WWT56" s="1"/>
      <c r="WWU56" s="1"/>
      <c r="WWV56" s="1"/>
      <c r="WWW56" s="1"/>
      <c r="WWX56" s="1"/>
      <c r="WWY56" s="1"/>
      <c r="WWZ56" s="1"/>
      <c r="WXA56" s="1"/>
      <c r="WXB56" s="1"/>
      <c r="WXC56" s="1"/>
      <c r="WXD56" s="1"/>
      <c r="WXE56" s="1"/>
      <c r="WXF56" s="1"/>
      <c r="WXG56" s="1"/>
      <c r="WXH56" s="1"/>
      <c r="WXI56" s="1"/>
      <c r="WXJ56" s="1"/>
      <c r="WXK56" s="1"/>
      <c r="WXL56" s="1"/>
      <c r="WXM56" s="1"/>
      <c r="WXN56" s="1"/>
      <c r="WXO56" s="1"/>
      <c r="WXP56" s="1"/>
      <c r="WXQ56" s="1"/>
      <c r="WXR56" s="1"/>
      <c r="WXS56" s="1"/>
      <c r="WXT56" s="1"/>
      <c r="WXU56" s="1"/>
      <c r="WXV56" s="1"/>
      <c r="WXW56" s="1"/>
      <c r="WXX56" s="1"/>
      <c r="WXY56" s="1"/>
      <c r="WXZ56" s="1"/>
      <c r="WYA56" s="1"/>
      <c r="WYB56" s="1"/>
      <c r="WYC56" s="1"/>
      <c r="WYD56" s="1"/>
      <c r="WYE56" s="1"/>
      <c r="WYF56" s="1"/>
      <c r="WYG56" s="1"/>
      <c r="WYH56" s="1"/>
      <c r="WYI56" s="1"/>
      <c r="WYJ56" s="1"/>
      <c r="WYK56" s="1"/>
      <c r="WYL56" s="1"/>
      <c r="WYM56" s="1"/>
      <c r="WYN56" s="1"/>
      <c r="WYO56" s="1"/>
      <c r="WYP56" s="1"/>
      <c r="WYQ56" s="1"/>
      <c r="WYR56" s="1"/>
      <c r="WYS56" s="1"/>
      <c r="WYT56" s="1"/>
      <c r="WYU56" s="1"/>
      <c r="WYV56" s="1"/>
      <c r="WYW56" s="1"/>
      <c r="WYX56" s="1"/>
      <c r="WYY56" s="1"/>
      <c r="WYZ56" s="1"/>
      <c r="WZA56" s="1"/>
      <c r="WZB56" s="1"/>
      <c r="WZC56" s="1"/>
      <c r="WZD56" s="1"/>
      <c r="WZE56" s="1"/>
      <c r="WZF56" s="1"/>
      <c r="WZG56" s="1"/>
      <c r="WZH56" s="1"/>
      <c r="WZI56" s="1"/>
      <c r="WZJ56" s="1"/>
      <c r="WZK56" s="1"/>
      <c r="WZL56" s="1"/>
      <c r="WZM56" s="1"/>
      <c r="WZN56" s="1"/>
      <c r="WZO56" s="1"/>
      <c r="WZP56" s="1"/>
      <c r="WZQ56" s="1"/>
      <c r="WZR56" s="1"/>
      <c r="WZS56" s="1"/>
      <c r="WZT56" s="1"/>
      <c r="WZU56" s="1"/>
      <c r="WZV56" s="1"/>
      <c r="WZW56" s="1"/>
      <c r="WZX56" s="1"/>
      <c r="WZY56" s="1"/>
      <c r="WZZ56" s="1"/>
      <c r="XAA56" s="1"/>
      <c r="XAB56" s="1"/>
      <c r="XAC56" s="1"/>
      <c r="XAD56" s="1"/>
      <c r="XAE56" s="1"/>
      <c r="XAF56" s="1"/>
      <c r="XAG56" s="1"/>
      <c r="XAH56" s="1"/>
      <c r="XAI56" s="1"/>
      <c r="XAJ56" s="1"/>
      <c r="XAK56" s="1"/>
      <c r="XAL56" s="1"/>
      <c r="XAM56" s="1"/>
      <c r="XAN56" s="1"/>
      <c r="XAO56" s="1"/>
      <c r="XAP56" s="1"/>
      <c r="XAQ56" s="1"/>
      <c r="XAR56" s="1"/>
      <c r="XAS56" s="1"/>
      <c r="XAT56" s="1"/>
      <c r="XAU56" s="1"/>
      <c r="XAV56" s="1"/>
      <c r="XAW56" s="1"/>
      <c r="XAX56" s="1"/>
      <c r="XAY56" s="1"/>
      <c r="XAZ56" s="1"/>
      <c r="XBA56" s="1"/>
      <c r="XBB56" s="1"/>
      <c r="XBC56" s="1"/>
      <c r="XBD56" s="1"/>
      <c r="XBE56" s="1"/>
      <c r="XBF56" s="1"/>
      <c r="XBG56" s="1"/>
      <c r="XBH56" s="1"/>
      <c r="XBI56" s="1"/>
      <c r="XBJ56" s="1"/>
      <c r="XBK56" s="1"/>
      <c r="XBL56" s="1"/>
      <c r="XBM56" s="1"/>
      <c r="XBN56" s="1"/>
      <c r="XBO56" s="1"/>
      <c r="XBP56" s="1"/>
      <c r="XBQ56" s="1"/>
      <c r="XBR56" s="1"/>
      <c r="XBS56" s="1"/>
      <c r="XBT56" s="1"/>
      <c r="XBU56" s="1"/>
      <c r="XBV56" s="1"/>
      <c r="XBW56" s="1"/>
      <c r="XBX56" s="1"/>
      <c r="XBY56" s="1"/>
      <c r="XBZ56" s="1"/>
      <c r="XCA56" s="1"/>
      <c r="XCB56" s="1"/>
      <c r="XCC56" s="1"/>
      <c r="XCD56" s="1"/>
      <c r="XCE56" s="1"/>
      <c r="XCF56" s="1"/>
      <c r="XCG56" s="1"/>
      <c r="XCH56" s="1"/>
      <c r="XCI56" s="1"/>
      <c r="XCJ56" s="1"/>
      <c r="XCK56" s="1"/>
      <c r="XCL56" s="1"/>
      <c r="XCM56" s="1"/>
      <c r="XCN56" s="1"/>
      <c r="XCO56" s="1"/>
      <c r="XCP56" s="1"/>
      <c r="XCQ56" s="1"/>
      <c r="XCR56" s="1"/>
      <c r="XCS56" s="1"/>
      <c r="XCT56" s="1"/>
      <c r="XCU56" s="1"/>
      <c r="XCV56" s="1"/>
      <c r="XCW56" s="1"/>
      <c r="XCX56" s="1"/>
      <c r="XCY56" s="1"/>
      <c r="XCZ56" s="1"/>
      <c r="XDA56" s="1"/>
      <c r="XDB56" s="1"/>
      <c r="XDC56" s="1"/>
      <c r="XDD56" s="1"/>
      <c r="XDE56" s="1"/>
      <c r="XDF56" s="1"/>
      <c r="XDG56" s="1"/>
      <c r="XDH56" s="1"/>
      <c r="XDI56" s="1"/>
      <c r="XDJ56" s="1"/>
      <c r="XDK56" s="1"/>
      <c r="XDL56" s="1"/>
      <c r="XDM56" s="1"/>
      <c r="XDN56" s="1"/>
      <c r="XDO56" s="1"/>
      <c r="XDP56" s="1"/>
      <c r="XDQ56" s="1"/>
      <c r="XDR56" s="1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  <c r="XEV56" s="1"/>
      <c r="XEW56" s="1"/>
      <c r="XEX56" s="1"/>
      <c r="XEY56" s="1"/>
      <c r="XEZ56" s="1"/>
      <c r="XFA56" s="1"/>
      <c r="XFB56" s="1"/>
      <c r="XFC56" s="1"/>
      <c r="XFD56" s="1"/>
    </row>
    <row r="57" spans="1:33 12508:16384" ht="13.5" customHeight="1" x14ac:dyDescent="0.2">
      <c r="B57" s="120" t="s">
        <v>119</v>
      </c>
      <c r="K57" s="121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</row>
    <row r="58" spans="1:33 12508:16384" ht="12" customHeight="1" x14ac:dyDescent="0.2">
      <c r="B58" s="122" t="s">
        <v>120</v>
      </c>
      <c r="K58" s="121"/>
      <c r="N58" s="122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</row>
    <row r="59" spans="1:33 12508:16384" x14ac:dyDescent="0.2">
      <c r="K59" s="121"/>
    </row>
    <row r="60" spans="1:33 12508:16384" x14ac:dyDescent="0.2">
      <c r="K60" s="121"/>
    </row>
    <row r="61" spans="1:33 12508:16384" x14ac:dyDescent="0.2">
      <c r="K61" s="121"/>
    </row>
    <row r="62" spans="1:33 12508:16384" x14ac:dyDescent="0.2">
      <c r="K62" s="121"/>
    </row>
    <row r="63" spans="1:33 12508:16384" x14ac:dyDescent="0.2">
      <c r="K63" s="121"/>
    </row>
    <row r="64" spans="1:33 12508:16384" x14ac:dyDescent="0.2">
      <c r="K64" s="121"/>
    </row>
    <row r="65" spans="11:11" x14ac:dyDescent="0.2">
      <c r="K65" s="121"/>
    </row>
    <row r="66" spans="11:11" x14ac:dyDescent="0.2">
      <c r="K66" s="121"/>
    </row>
    <row r="67" spans="11:11" x14ac:dyDescent="0.2">
      <c r="K67" s="121"/>
    </row>
    <row r="68" spans="11:11" x14ac:dyDescent="0.2">
      <c r="K68" s="121"/>
    </row>
    <row r="69" spans="11:11" x14ac:dyDescent="0.2">
      <c r="K69" s="121"/>
    </row>
    <row r="70" spans="11:11" x14ac:dyDescent="0.2">
      <c r="K70" s="121"/>
    </row>
    <row r="71" spans="11:11" x14ac:dyDescent="0.2">
      <c r="K71" s="121"/>
    </row>
    <row r="72" spans="11:11" x14ac:dyDescent="0.2">
      <c r="K72" s="121"/>
    </row>
    <row r="73" spans="11:11" x14ac:dyDescent="0.2">
      <c r="K73" s="121"/>
    </row>
    <row r="74" spans="11:11" x14ac:dyDescent="0.2">
      <c r="K74" s="121"/>
    </row>
    <row r="75" spans="11:11" x14ac:dyDescent="0.2">
      <c r="K75" s="121"/>
    </row>
    <row r="76" spans="11:11" x14ac:dyDescent="0.2">
      <c r="K76" s="121"/>
    </row>
    <row r="77" spans="11:11" x14ac:dyDescent="0.2">
      <c r="K77" s="121"/>
    </row>
    <row r="78" spans="11:11" x14ac:dyDescent="0.2">
      <c r="K78" s="121"/>
    </row>
    <row r="79" spans="11:11" x14ac:dyDescent="0.2">
      <c r="K79" s="121"/>
    </row>
    <row r="80" spans="11:11" x14ac:dyDescent="0.2">
      <c r="K80" s="121"/>
    </row>
    <row r="81" spans="11:11" x14ac:dyDescent="0.2">
      <c r="K81" s="121"/>
    </row>
    <row r="82" spans="11:11" x14ac:dyDescent="0.2">
      <c r="K82" s="121"/>
    </row>
    <row r="83" spans="11:11" x14ac:dyDescent="0.2">
      <c r="K83" s="121"/>
    </row>
    <row r="84" spans="11:11" x14ac:dyDescent="0.2">
      <c r="K84" s="121"/>
    </row>
    <row r="85" spans="11:11" x14ac:dyDescent="0.2">
      <c r="K85" s="121"/>
    </row>
    <row r="86" spans="11:11" x14ac:dyDescent="0.2">
      <c r="K86" s="121"/>
    </row>
    <row r="87" spans="11:11" x14ac:dyDescent="0.2">
      <c r="K87" s="121"/>
    </row>
    <row r="88" spans="11:11" x14ac:dyDescent="0.2">
      <c r="K88" s="121"/>
    </row>
    <row r="89" spans="11:11" x14ac:dyDescent="0.2">
      <c r="K89" s="121"/>
    </row>
    <row r="90" spans="11:11" x14ac:dyDescent="0.2">
      <c r="K90" s="121"/>
    </row>
    <row r="91" spans="11:11" x14ac:dyDescent="0.2">
      <c r="K91" s="121"/>
    </row>
    <row r="92" spans="11:11" x14ac:dyDescent="0.2">
      <c r="K92" s="121"/>
    </row>
    <row r="93" spans="11:11" x14ac:dyDescent="0.2">
      <c r="K93" s="121"/>
    </row>
    <row r="94" spans="11:11" x14ac:dyDescent="0.2">
      <c r="K94" s="121"/>
    </row>
    <row r="95" spans="11:11" x14ac:dyDescent="0.2">
      <c r="K95" s="121"/>
    </row>
    <row r="96" spans="11:11" x14ac:dyDescent="0.2">
      <c r="K96" s="121"/>
    </row>
    <row r="97" spans="11:11" x14ac:dyDescent="0.2">
      <c r="K97" s="121"/>
    </row>
    <row r="98" spans="11:11" x14ac:dyDescent="0.2">
      <c r="K98" s="121"/>
    </row>
    <row r="99" spans="11:11" x14ac:dyDescent="0.2">
      <c r="K99" s="121"/>
    </row>
    <row r="100" spans="11:11" x14ac:dyDescent="0.2">
      <c r="K100" s="121"/>
    </row>
  </sheetData>
  <autoFilter ref="O5:O6"/>
  <mergeCells count="38">
    <mergeCell ref="A3:A6"/>
    <mergeCell ref="B3:C4"/>
    <mergeCell ref="D3:E4"/>
    <mergeCell ref="F3:G4"/>
    <mergeCell ref="H3:I4"/>
    <mergeCell ref="B5:B6"/>
    <mergeCell ref="C5:C6"/>
    <mergeCell ref="D5:D6"/>
    <mergeCell ref="E5:E6"/>
    <mergeCell ref="F5:F6"/>
    <mergeCell ref="G5:G6"/>
    <mergeCell ref="H5:H6"/>
    <mergeCell ref="I5:I6"/>
    <mergeCell ref="J3:K4"/>
    <mergeCell ref="L3:M4"/>
    <mergeCell ref="N3:W3"/>
    <mergeCell ref="X3:AA4"/>
    <mergeCell ref="AB3:AC4"/>
    <mergeCell ref="AD3:AG4"/>
    <mergeCell ref="N4:Q4"/>
    <mergeCell ref="R4:S5"/>
    <mergeCell ref="T4:U5"/>
    <mergeCell ref="V4:W5"/>
    <mergeCell ref="O5:O6"/>
    <mergeCell ref="P5:Q5"/>
    <mergeCell ref="X5:X6"/>
    <mergeCell ref="Y5:Y6"/>
    <mergeCell ref="Z5:AA5"/>
    <mergeCell ref="AB5:AB6"/>
    <mergeCell ref="AC5:AC6"/>
    <mergeCell ref="AD5:AD6"/>
    <mergeCell ref="AE5:AE6"/>
    <mergeCell ref="AF5:AG5"/>
    <mergeCell ref="J5:J6"/>
    <mergeCell ref="K5:K6"/>
    <mergeCell ref="L5:L6"/>
    <mergeCell ref="M5:M6"/>
    <mergeCell ref="N5:N6"/>
  </mergeCells>
  <printOptions horizontalCentered="1"/>
  <pageMargins left="0.118055555555556" right="0.118055555555556" top="0.35416666666666702" bottom="0.15763888888888899" header="0.511811023622047" footer="0.511811023622047"/>
  <pageSetup paperSize="9" scale="65" orientation="landscape" horizontalDpi="300" verticalDpi="300" r:id="rId1"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2"/>
  <sheetViews>
    <sheetView tabSelected="1" view="pageBreakPreview" zoomScaleNormal="82" workbookViewId="0">
      <pane ySplit="7" topLeftCell="A29" activePane="bottomLeft" state="frozen"/>
      <selection pane="bottomLeft" activeCell="A58" sqref="A58"/>
    </sheetView>
  </sheetViews>
  <sheetFormatPr defaultColWidth="9.140625" defaultRowHeight="12.75" x14ac:dyDescent="0.2"/>
  <cols>
    <col min="1" max="1" width="26.42578125" style="1" customWidth="1"/>
    <col min="2" max="3" width="12.28515625" style="1" customWidth="1"/>
    <col min="4" max="4" width="26.42578125" style="1" customWidth="1"/>
    <col min="5" max="6" width="13.140625" style="1" customWidth="1"/>
    <col min="7" max="7" width="26.42578125" style="1" customWidth="1"/>
    <col min="8" max="9" width="13.140625" style="1" customWidth="1"/>
    <col min="10" max="10" width="26.42578125" style="1" customWidth="1"/>
    <col min="11" max="12" width="12.5703125" style="1" customWidth="1"/>
    <col min="13" max="13" width="26.42578125" style="1" customWidth="1"/>
    <col min="14" max="14" width="10.85546875" style="1" customWidth="1"/>
    <col min="15" max="15" width="10.28515625" style="1" customWidth="1"/>
    <col min="16" max="16" width="26.42578125" style="1" customWidth="1"/>
    <col min="17" max="17" width="12.5703125" style="1" customWidth="1"/>
    <col min="18" max="18" width="9.85546875" style="1" customWidth="1"/>
    <col min="19" max="19" width="26.42578125" style="1" customWidth="1"/>
    <col min="20" max="20" width="10.5703125" style="1" customWidth="1"/>
    <col min="21" max="21" width="12.7109375" style="1" hidden="1" customWidth="1"/>
    <col min="22" max="22" width="11.140625" style="1" customWidth="1"/>
    <col min="23" max="23" width="10" style="1" customWidth="1"/>
    <col min="24" max="24" width="26.42578125" style="1" customWidth="1"/>
    <col min="25" max="25" width="12.5703125" style="1" customWidth="1"/>
    <col min="26" max="26" width="10" style="1" customWidth="1"/>
    <col min="27" max="27" width="25" style="1" customWidth="1"/>
    <col min="28" max="28" width="10.7109375" style="1" customWidth="1"/>
    <col min="29" max="29" width="9.5703125" style="1" customWidth="1"/>
    <col min="30" max="30" width="8.140625" style="1" customWidth="1"/>
    <col min="31" max="31" width="8" style="1" customWidth="1"/>
    <col min="32" max="32" width="23.28515625" style="1" customWidth="1"/>
    <col min="33" max="33" width="8.5703125" style="1" customWidth="1"/>
    <col min="34" max="34" width="9" style="1" customWidth="1"/>
    <col min="35" max="35" width="9.28515625" style="1" customWidth="1"/>
    <col min="36" max="36" width="9.140625" style="1"/>
    <col min="37" max="37" width="24" style="1" customWidth="1"/>
    <col min="38" max="38" width="10.5703125" style="1" customWidth="1"/>
    <col min="39" max="39" width="9" style="1" customWidth="1"/>
    <col min="40" max="40" width="24.28515625" style="1" customWidth="1"/>
    <col min="41" max="41" width="10.85546875" style="1" customWidth="1"/>
    <col min="42" max="42" width="7.85546875" style="1" customWidth="1"/>
    <col min="43" max="44" width="8.7109375" style="1" customWidth="1"/>
    <col min="45" max="127" width="9.140625" style="1"/>
    <col min="128" max="128" width="11.5703125" style="1" hidden="1" customWidth="1"/>
    <col min="129" max="129" width="25.7109375" style="1" customWidth="1"/>
    <col min="130" max="130" width="10.42578125" style="1" customWidth="1"/>
    <col min="131" max="131" width="9.7109375" style="1" customWidth="1"/>
    <col min="132" max="132" width="10.28515625" style="1" customWidth="1"/>
    <col min="133" max="133" width="9.7109375" style="1" customWidth="1"/>
    <col min="134" max="134" width="10.28515625" style="1" customWidth="1"/>
    <col min="135" max="135" width="9.7109375" style="1" customWidth="1"/>
    <col min="136" max="136" width="10.140625" style="1" customWidth="1"/>
    <col min="137" max="137" width="9.7109375" style="1" customWidth="1"/>
    <col min="138" max="138" width="10.42578125" style="1" customWidth="1"/>
    <col min="139" max="139" width="9.28515625" style="1" customWidth="1"/>
    <col min="140" max="140" width="10.42578125" style="1" customWidth="1"/>
    <col min="141" max="141" width="9.7109375" style="1" customWidth="1"/>
    <col min="142" max="142" width="10.140625" style="1" customWidth="1"/>
    <col min="143" max="143" width="9.42578125" style="1" customWidth="1"/>
    <col min="144" max="144" width="9.28515625" style="1" customWidth="1"/>
    <col min="145" max="145" width="8.7109375" style="1" customWidth="1"/>
    <col min="146" max="146" width="7.7109375" style="1" customWidth="1"/>
    <col min="147" max="147" width="7.28515625" style="1" customWidth="1"/>
    <col min="148" max="148" width="10.5703125" style="1" customWidth="1"/>
    <col min="149" max="149" width="11.5703125" style="1" hidden="1" customWidth="1"/>
    <col min="150" max="150" width="9.85546875" style="1" customWidth="1"/>
    <col min="151" max="151" width="9.28515625" style="1" customWidth="1"/>
    <col min="152" max="152" width="11.140625" style="1" customWidth="1"/>
    <col min="153" max="153" width="10" style="1" customWidth="1"/>
    <col min="154" max="154" width="10.5703125" style="1" customWidth="1"/>
    <col min="155" max="155" width="9.7109375" style="1" customWidth="1"/>
    <col min="156" max="157" width="9" style="1" customWidth="1"/>
    <col min="158" max="158" width="8.5703125" style="1" customWidth="1"/>
    <col min="159" max="161" width="9" style="1" customWidth="1"/>
    <col min="162" max="162" width="9.5703125" style="1" customWidth="1"/>
    <col min="163" max="163" width="9.42578125" style="1" customWidth="1"/>
    <col min="164" max="383" width="9.140625" style="1"/>
    <col min="384" max="384" width="11.5703125" style="1" hidden="1" customWidth="1"/>
    <col min="385" max="385" width="25.7109375" style="1" customWidth="1"/>
    <col min="386" max="386" width="10.42578125" style="1" customWidth="1"/>
    <col min="387" max="387" width="9.7109375" style="1" customWidth="1"/>
    <col min="388" max="388" width="10.28515625" style="1" customWidth="1"/>
    <col min="389" max="389" width="9.7109375" style="1" customWidth="1"/>
    <col min="390" max="390" width="10.28515625" style="1" customWidth="1"/>
    <col min="391" max="391" width="9.7109375" style="1" customWidth="1"/>
    <col min="392" max="392" width="10.140625" style="1" customWidth="1"/>
    <col min="393" max="393" width="9.7109375" style="1" customWidth="1"/>
    <col min="394" max="394" width="10.42578125" style="1" customWidth="1"/>
    <col min="395" max="395" width="9.28515625" style="1" customWidth="1"/>
    <col min="396" max="396" width="10.42578125" style="1" customWidth="1"/>
    <col min="397" max="397" width="9.7109375" style="1" customWidth="1"/>
    <col min="398" max="398" width="10.140625" style="1" customWidth="1"/>
    <col min="399" max="399" width="9.42578125" style="1" customWidth="1"/>
    <col min="400" max="400" width="9.28515625" style="1" customWidth="1"/>
    <col min="401" max="401" width="8.7109375" style="1" customWidth="1"/>
    <col min="402" max="402" width="7.7109375" style="1" customWidth="1"/>
    <col min="403" max="403" width="7.28515625" style="1" customWidth="1"/>
    <col min="404" max="404" width="10.5703125" style="1" customWidth="1"/>
    <col min="405" max="405" width="11.5703125" style="1" hidden="1" customWidth="1"/>
    <col min="406" max="406" width="9.85546875" style="1" customWidth="1"/>
    <col min="407" max="407" width="9.28515625" style="1" customWidth="1"/>
    <col min="408" max="408" width="11.140625" style="1" customWidth="1"/>
    <col min="409" max="409" width="10" style="1" customWidth="1"/>
    <col min="410" max="410" width="10.5703125" style="1" customWidth="1"/>
    <col min="411" max="411" width="9.7109375" style="1" customWidth="1"/>
    <col min="412" max="413" width="9" style="1" customWidth="1"/>
    <col min="414" max="414" width="8.5703125" style="1" customWidth="1"/>
    <col min="415" max="417" width="9" style="1" customWidth="1"/>
    <col min="418" max="418" width="9.5703125" style="1" customWidth="1"/>
    <col min="419" max="419" width="9.42578125" style="1" customWidth="1"/>
    <col min="420" max="639" width="9.140625" style="1"/>
    <col min="640" max="640" width="11.5703125" style="1" hidden="1" customWidth="1"/>
    <col min="641" max="641" width="25.7109375" style="1" customWidth="1"/>
    <col min="642" max="642" width="10.42578125" style="1" customWidth="1"/>
    <col min="643" max="643" width="9.7109375" style="1" customWidth="1"/>
    <col min="644" max="644" width="10.28515625" style="1" customWidth="1"/>
    <col min="645" max="645" width="9.7109375" style="1" customWidth="1"/>
    <col min="646" max="646" width="10.28515625" style="1" customWidth="1"/>
    <col min="647" max="647" width="9.7109375" style="1" customWidth="1"/>
    <col min="648" max="648" width="10.140625" style="1" customWidth="1"/>
    <col min="649" max="649" width="9.7109375" style="1" customWidth="1"/>
    <col min="650" max="650" width="10.42578125" style="1" customWidth="1"/>
    <col min="651" max="651" width="9.28515625" style="1" customWidth="1"/>
    <col min="652" max="652" width="10.42578125" style="1" customWidth="1"/>
    <col min="653" max="653" width="9.7109375" style="1" customWidth="1"/>
    <col min="654" max="654" width="10.140625" style="1" customWidth="1"/>
    <col min="655" max="655" width="9.42578125" style="1" customWidth="1"/>
    <col min="656" max="656" width="9.28515625" style="1" customWidth="1"/>
    <col min="657" max="657" width="8.7109375" style="1" customWidth="1"/>
    <col min="658" max="658" width="7.7109375" style="1" customWidth="1"/>
    <col min="659" max="659" width="7.28515625" style="1" customWidth="1"/>
    <col min="660" max="660" width="10.5703125" style="1" customWidth="1"/>
    <col min="661" max="661" width="11.5703125" style="1" hidden="1" customWidth="1"/>
    <col min="662" max="662" width="9.85546875" style="1" customWidth="1"/>
    <col min="663" max="663" width="9.28515625" style="1" customWidth="1"/>
    <col min="664" max="664" width="11.140625" style="1" customWidth="1"/>
    <col min="665" max="665" width="10" style="1" customWidth="1"/>
    <col min="666" max="666" width="10.5703125" style="1" customWidth="1"/>
    <col min="667" max="667" width="9.7109375" style="1" customWidth="1"/>
    <col min="668" max="669" width="9" style="1" customWidth="1"/>
    <col min="670" max="670" width="8.5703125" style="1" customWidth="1"/>
    <col min="671" max="673" width="9" style="1" customWidth="1"/>
    <col min="674" max="674" width="9.5703125" style="1" customWidth="1"/>
    <col min="675" max="675" width="9.42578125" style="1" customWidth="1"/>
    <col min="676" max="895" width="9.140625" style="1"/>
    <col min="896" max="896" width="11.5703125" style="1" hidden="1" customWidth="1"/>
    <col min="897" max="897" width="25.7109375" style="1" customWidth="1"/>
    <col min="898" max="898" width="10.42578125" style="1" customWidth="1"/>
    <col min="899" max="899" width="9.7109375" style="1" customWidth="1"/>
    <col min="900" max="900" width="10.28515625" style="1" customWidth="1"/>
    <col min="901" max="901" width="9.7109375" style="1" customWidth="1"/>
    <col min="902" max="902" width="10.28515625" style="1" customWidth="1"/>
    <col min="903" max="903" width="9.7109375" style="1" customWidth="1"/>
    <col min="904" max="904" width="10.140625" style="1" customWidth="1"/>
    <col min="905" max="905" width="9.7109375" style="1" customWidth="1"/>
    <col min="906" max="906" width="10.42578125" style="1" customWidth="1"/>
    <col min="907" max="907" width="9.28515625" style="1" customWidth="1"/>
    <col min="908" max="908" width="10.42578125" style="1" customWidth="1"/>
    <col min="909" max="909" width="9.7109375" style="1" customWidth="1"/>
    <col min="910" max="910" width="10.140625" style="1" customWidth="1"/>
    <col min="911" max="911" width="9.42578125" style="1" customWidth="1"/>
    <col min="912" max="912" width="9.28515625" style="1" customWidth="1"/>
    <col min="913" max="913" width="8.7109375" style="1" customWidth="1"/>
    <col min="914" max="914" width="7.7109375" style="1" customWidth="1"/>
    <col min="915" max="915" width="7.28515625" style="1" customWidth="1"/>
    <col min="916" max="916" width="10.5703125" style="1" customWidth="1"/>
    <col min="917" max="917" width="11.5703125" style="1" hidden="1" customWidth="1"/>
    <col min="918" max="918" width="9.85546875" style="1" customWidth="1"/>
    <col min="919" max="919" width="9.28515625" style="1" customWidth="1"/>
    <col min="920" max="920" width="11.140625" style="1" customWidth="1"/>
    <col min="921" max="921" width="10" style="1" customWidth="1"/>
    <col min="922" max="922" width="10.5703125" style="1" customWidth="1"/>
    <col min="923" max="923" width="9.7109375" style="1" customWidth="1"/>
    <col min="924" max="925" width="9" style="1" customWidth="1"/>
    <col min="926" max="926" width="8.5703125" style="1" customWidth="1"/>
    <col min="927" max="929" width="9" style="1" customWidth="1"/>
    <col min="930" max="930" width="9.5703125" style="1" customWidth="1"/>
    <col min="931" max="931" width="9.42578125" style="1" customWidth="1"/>
    <col min="932" max="1151" width="9.140625" style="1"/>
    <col min="1152" max="1152" width="11.5703125" style="1" hidden="1" customWidth="1"/>
    <col min="1153" max="1153" width="25.7109375" style="1" customWidth="1"/>
    <col min="1154" max="1154" width="10.42578125" style="1" customWidth="1"/>
    <col min="1155" max="1155" width="9.7109375" style="1" customWidth="1"/>
    <col min="1156" max="1156" width="10.28515625" style="1" customWidth="1"/>
    <col min="1157" max="1157" width="9.7109375" style="1" customWidth="1"/>
    <col min="1158" max="1158" width="10.28515625" style="1" customWidth="1"/>
    <col min="1159" max="1159" width="9.7109375" style="1" customWidth="1"/>
    <col min="1160" max="1160" width="10.140625" style="1" customWidth="1"/>
    <col min="1161" max="1161" width="9.7109375" style="1" customWidth="1"/>
    <col min="1162" max="1162" width="10.42578125" style="1" customWidth="1"/>
    <col min="1163" max="1163" width="9.28515625" style="1" customWidth="1"/>
    <col min="1164" max="1164" width="10.42578125" style="1" customWidth="1"/>
    <col min="1165" max="1165" width="9.7109375" style="1" customWidth="1"/>
    <col min="1166" max="1166" width="10.140625" style="1" customWidth="1"/>
    <col min="1167" max="1167" width="9.42578125" style="1" customWidth="1"/>
    <col min="1168" max="1168" width="9.28515625" style="1" customWidth="1"/>
    <col min="1169" max="1169" width="8.7109375" style="1" customWidth="1"/>
    <col min="1170" max="1170" width="7.7109375" style="1" customWidth="1"/>
    <col min="1171" max="1171" width="7.28515625" style="1" customWidth="1"/>
    <col min="1172" max="1172" width="10.5703125" style="1" customWidth="1"/>
    <col min="1173" max="1173" width="11.5703125" style="1" hidden="1" customWidth="1"/>
    <col min="1174" max="1174" width="9.85546875" style="1" customWidth="1"/>
    <col min="1175" max="1175" width="9.28515625" style="1" customWidth="1"/>
    <col min="1176" max="1176" width="11.140625" style="1" customWidth="1"/>
    <col min="1177" max="1177" width="10" style="1" customWidth="1"/>
    <col min="1178" max="1178" width="10.5703125" style="1" customWidth="1"/>
    <col min="1179" max="1179" width="9.7109375" style="1" customWidth="1"/>
    <col min="1180" max="1181" width="9" style="1" customWidth="1"/>
    <col min="1182" max="1182" width="8.5703125" style="1" customWidth="1"/>
    <col min="1183" max="1185" width="9" style="1" customWidth="1"/>
    <col min="1186" max="1186" width="9.5703125" style="1" customWidth="1"/>
    <col min="1187" max="1187" width="9.42578125" style="1" customWidth="1"/>
    <col min="1188" max="1407" width="9.140625" style="1"/>
    <col min="1408" max="1408" width="11.5703125" style="1" hidden="1" customWidth="1"/>
    <col min="1409" max="1409" width="25.7109375" style="1" customWidth="1"/>
    <col min="1410" max="1410" width="10.42578125" style="1" customWidth="1"/>
    <col min="1411" max="1411" width="9.7109375" style="1" customWidth="1"/>
    <col min="1412" max="1412" width="10.28515625" style="1" customWidth="1"/>
    <col min="1413" max="1413" width="9.7109375" style="1" customWidth="1"/>
    <col min="1414" max="1414" width="10.28515625" style="1" customWidth="1"/>
    <col min="1415" max="1415" width="9.7109375" style="1" customWidth="1"/>
    <col min="1416" max="1416" width="10.140625" style="1" customWidth="1"/>
    <col min="1417" max="1417" width="9.7109375" style="1" customWidth="1"/>
    <col min="1418" max="1418" width="10.42578125" style="1" customWidth="1"/>
    <col min="1419" max="1419" width="9.28515625" style="1" customWidth="1"/>
    <col min="1420" max="1420" width="10.42578125" style="1" customWidth="1"/>
    <col min="1421" max="1421" width="9.7109375" style="1" customWidth="1"/>
    <col min="1422" max="1422" width="10.140625" style="1" customWidth="1"/>
    <col min="1423" max="1423" width="9.42578125" style="1" customWidth="1"/>
    <col min="1424" max="1424" width="9.28515625" style="1" customWidth="1"/>
    <col min="1425" max="1425" width="8.7109375" style="1" customWidth="1"/>
    <col min="1426" max="1426" width="7.7109375" style="1" customWidth="1"/>
    <col min="1427" max="1427" width="7.28515625" style="1" customWidth="1"/>
    <col min="1428" max="1428" width="10.5703125" style="1" customWidth="1"/>
    <col min="1429" max="1429" width="11.5703125" style="1" hidden="1" customWidth="1"/>
    <col min="1430" max="1430" width="9.85546875" style="1" customWidth="1"/>
    <col min="1431" max="1431" width="9.28515625" style="1" customWidth="1"/>
    <col min="1432" max="1432" width="11.140625" style="1" customWidth="1"/>
    <col min="1433" max="1433" width="10" style="1" customWidth="1"/>
    <col min="1434" max="1434" width="10.5703125" style="1" customWidth="1"/>
    <col min="1435" max="1435" width="9.7109375" style="1" customWidth="1"/>
    <col min="1436" max="1437" width="9" style="1" customWidth="1"/>
    <col min="1438" max="1438" width="8.5703125" style="1" customWidth="1"/>
    <col min="1439" max="1441" width="9" style="1" customWidth="1"/>
    <col min="1442" max="1442" width="9.5703125" style="1" customWidth="1"/>
    <col min="1443" max="1443" width="9.42578125" style="1" customWidth="1"/>
    <col min="1444" max="1663" width="9.140625" style="1"/>
    <col min="1664" max="1664" width="11.5703125" style="1" hidden="1" customWidth="1"/>
    <col min="1665" max="1665" width="25.7109375" style="1" customWidth="1"/>
    <col min="1666" max="1666" width="10.42578125" style="1" customWidth="1"/>
    <col min="1667" max="1667" width="9.7109375" style="1" customWidth="1"/>
    <col min="1668" max="1668" width="10.28515625" style="1" customWidth="1"/>
    <col min="1669" max="1669" width="9.7109375" style="1" customWidth="1"/>
    <col min="1670" max="1670" width="10.28515625" style="1" customWidth="1"/>
    <col min="1671" max="1671" width="9.7109375" style="1" customWidth="1"/>
    <col min="1672" max="1672" width="10.140625" style="1" customWidth="1"/>
    <col min="1673" max="1673" width="9.7109375" style="1" customWidth="1"/>
    <col min="1674" max="1674" width="10.42578125" style="1" customWidth="1"/>
    <col min="1675" max="1675" width="9.28515625" style="1" customWidth="1"/>
    <col min="1676" max="1676" width="10.42578125" style="1" customWidth="1"/>
    <col min="1677" max="1677" width="9.7109375" style="1" customWidth="1"/>
    <col min="1678" max="1678" width="10.140625" style="1" customWidth="1"/>
    <col min="1679" max="1679" width="9.42578125" style="1" customWidth="1"/>
    <col min="1680" max="1680" width="9.28515625" style="1" customWidth="1"/>
    <col min="1681" max="1681" width="8.7109375" style="1" customWidth="1"/>
    <col min="1682" max="1682" width="7.7109375" style="1" customWidth="1"/>
    <col min="1683" max="1683" width="7.28515625" style="1" customWidth="1"/>
    <col min="1684" max="1684" width="10.5703125" style="1" customWidth="1"/>
    <col min="1685" max="1685" width="11.5703125" style="1" hidden="1" customWidth="1"/>
    <col min="1686" max="1686" width="9.85546875" style="1" customWidth="1"/>
    <col min="1687" max="1687" width="9.28515625" style="1" customWidth="1"/>
    <col min="1688" max="1688" width="11.140625" style="1" customWidth="1"/>
    <col min="1689" max="1689" width="10" style="1" customWidth="1"/>
    <col min="1690" max="1690" width="10.5703125" style="1" customWidth="1"/>
    <col min="1691" max="1691" width="9.7109375" style="1" customWidth="1"/>
    <col min="1692" max="1693" width="9" style="1" customWidth="1"/>
    <col min="1694" max="1694" width="8.5703125" style="1" customWidth="1"/>
    <col min="1695" max="1697" width="9" style="1" customWidth="1"/>
    <col min="1698" max="1698" width="9.5703125" style="1" customWidth="1"/>
    <col min="1699" max="1699" width="9.42578125" style="1" customWidth="1"/>
    <col min="1700" max="1919" width="9.140625" style="1"/>
    <col min="1920" max="1920" width="11.5703125" style="1" hidden="1" customWidth="1"/>
    <col min="1921" max="1921" width="25.7109375" style="1" customWidth="1"/>
    <col min="1922" max="1922" width="10.42578125" style="1" customWidth="1"/>
    <col min="1923" max="1923" width="9.7109375" style="1" customWidth="1"/>
    <col min="1924" max="1924" width="10.28515625" style="1" customWidth="1"/>
    <col min="1925" max="1925" width="9.7109375" style="1" customWidth="1"/>
    <col min="1926" max="1926" width="10.28515625" style="1" customWidth="1"/>
    <col min="1927" max="1927" width="9.7109375" style="1" customWidth="1"/>
    <col min="1928" max="1928" width="10.140625" style="1" customWidth="1"/>
    <col min="1929" max="1929" width="9.7109375" style="1" customWidth="1"/>
    <col min="1930" max="1930" width="10.42578125" style="1" customWidth="1"/>
    <col min="1931" max="1931" width="9.28515625" style="1" customWidth="1"/>
    <col min="1932" max="1932" width="10.42578125" style="1" customWidth="1"/>
    <col min="1933" max="1933" width="9.7109375" style="1" customWidth="1"/>
    <col min="1934" max="1934" width="10.140625" style="1" customWidth="1"/>
    <col min="1935" max="1935" width="9.42578125" style="1" customWidth="1"/>
    <col min="1936" max="1936" width="9.28515625" style="1" customWidth="1"/>
    <col min="1937" max="1937" width="8.7109375" style="1" customWidth="1"/>
    <col min="1938" max="1938" width="7.7109375" style="1" customWidth="1"/>
    <col min="1939" max="1939" width="7.28515625" style="1" customWidth="1"/>
    <col min="1940" max="1940" width="10.5703125" style="1" customWidth="1"/>
    <col min="1941" max="1941" width="11.5703125" style="1" hidden="1" customWidth="1"/>
    <col min="1942" max="1942" width="9.85546875" style="1" customWidth="1"/>
    <col min="1943" max="1943" width="9.28515625" style="1" customWidth="1"/>
    <col min="1944" max="1944" width="11.140625" style="1" customWidth="1"/>
    <col min="1945" max="1945" width="10" style="1" customWidth="1"/>
    <col min="1946" max="1946" width="10.5703125" style="1" customWidth="1"/>
    <col min="1947" max="1947" width="9.7109375" style="1" customWidth="1"/>
    <col min="1948" max="1949" width="9" style="1" customWidth="1"/>
    <col min="1950" max="1950" width="8.5703125" style="1" customWidth="1"/>
    <col min="1951" max="1953" width="9" style="1" customWidth="1"/>
    <col min="1954" max="1954" width="9.5703125" style="1" customWidth="1"/>
    <col min="1955" max="1955" width="9.42578125" style="1" customWidth="1"/>
    <col min="1956" max="2175" width="9.140625" style="1"/>
    <col min="2176" max="2176" width="11.5703125" style="1" hidden="1" customWidth="1"/>
    <col min="2177" max="2177" width="25.7109375" style="1" customWidth="1"/>
    <col min="2178" max="2178" width="10.42578125" style="1" customWidth="1"/>
    <col min="2179" max="2179" width="9.7109375" style="1" customWidth="1"/>
    <col min="2180" max="2180" width="10.28515625" style="1" customWidth="1"/>
    <col min="2181" max="2181" width="9.7109375" style="1" customWidth="1"/>
    <col min="2182" max="2182" width="10.28515625" style="1" customWidth="1"/>
    <col min="2183" max="2183" width="9.7109375" style="1" customWidth="1"/>
    <col min="2184" max="2184" width="10.140625" style="1" customWidth="1"/>
    <col min="2185" max="2185" width="9.7109375" style="1" customWidth="1"/>
    <col min="2186" max="2186" width="10.42578125" style="1" customWidth="1"/>
    <col min="2187" max="2187" width="9.28515625" style="1" customWidth="1"/>
    <col min="2188" max="2188" width="10.42578125" style="1" customWidth="1"/>
    <col min="2189" max="2189" width="9.7109375" style="1" customWidth="1"/>
    <col min="2190" max="2190" width="10.140625" style="1" customWidth="1"/>
    <col min="2191" max="2191" width="9.42578125" style="1" customWidth="1"/>
    <col min="2192" max="2192" width="9.28515625" style="1" customWidth="1"/>
    <col min="2193" max="2193" width="8.7109375" style="1" customWidth="1"/>
    <col min="2194" max="2194" width="7.7109375" style="1" customWidth="1"/>
    <col min="2195" max="2195" width="7.28515625" style="1" customWidth="1"/>
    <col min="2196" max="2196" width="10.5703125" style="1" customWidth="1"/>
    <col min="2197" max="2197" width="11.5703125" style="1" hidden="1" customWidth="1"/>
    <col min="2198" max="2198" width="9.85546875" style="1" customWidth="1"/>
    <col min="2199" max="2199" width="9.28515625" style="1" customWidth="1"/>
    <col min="2200" max="2200" width="11.140625" style="1" customWidth="1"/>
    <col min="2201" max="2201" width="10" style="1" customWidth="1"/>
    <col min="2202" max="2202" width="10.5703125" style="1" customWidth="1"/>
    <col min="2203" max="2203" width="9.7109375" style="1" customWidth="1"/>
    <col min="2204" max="2205" width="9" style="1" customWidth="1"/>
    <col min="2206" max="2206" width="8.5703125" style="1" customWidth="1"/>
    <col min="2207" max="2209" width="9" style="1" customWidth="1"/>
    <col min="2210" max="2210" width="9.5703125" style="1" customWidth="1"/>
    <col min="2211" max="2211" width="9.42578125" style="1" customWidth="1"/>
    <col min="2212" max="2431" width="9.140625" style="1"/>
    <col min="2432" max="2432" width="11.5703125" style="1" hidden="1" customWidth="1"/>
    <col min="2433" max="2433" width="25.7109375" style="1" customWidth="1"/>
    <col min="2434" max="2434" width="10.42578125" style="1" customWidth="1"/>
    <col min="2435" max="2435" width="9.7109375" style="1" customWidth="1"/>
    <col min="2436" max="2436" width="10.28515625" style="1" customWidth="1"/>
    <col min="2437" max="2437" width="9.7109375" style="1" customWidth="1"/>
    <col min="2438" max="2438" width="10.28515625" style="1" customWidth="1"/>
    <col min="2439" max="2439" width="9.7109375" style="1" customWidth="1"/>
    <col min="2440" max="2440" width="10.140625" style="1" customWidth="1"/>
    <col min="2441" max="2441" width="9.7109375" style="1" customWidth="1"/>
    <col min="2442" max="2442" width="10.42578125" style="1" customWidth="1"/>
    <col min="2443" max="2443" width="9.28515625" style="1" customWidth="1"/>
    <col min="2444" max="2444" width="10.42578125" style="1" customWidth="1"/>
    <col min="2445" max="2445" width="9.7109375" style="1" customWidth="1"/>
    <col min="2446" max="2446" width="10.140625" style="1" customWidth="1"/>
    <col min="2447" max="2447" width="9.42578125" style="1" customWidth="1"/>
    <col min="2448" max="2448" width="9.28515625" style="1" customWidth="1"/>
    <col min="2449" max="2449" width="8.7109375" style="1" customWidth="1"/>
    <col min="2450" max="2450" width="7.7109375" style="1" customWidth="1"/>
    <col min="2451" max="2451" width="7.28515625" style="1" customWidth="1"/>
    <col min="2452" max="2452" width="10.5703125" style="1" customWidth="1"/>
    <col min="2453" max="2453" width="11.5703125" style="1" hidden="1" customWidth="1"/>
    <col min="2454" max="2454" width="9.85546875" style="1" customWidth="1"/>
    <col min="2455" max="2455" width="9.28515625" style="1" customWidth="1"/>
    <col min="2456" max="2456" width="11.140625" style="1" customWidth="1"/>
    <col min="2457" max="2457" width="10" style="1" customWidth="1"/>
    <col min="2458" max="2458" width="10.5703125" style="1" customWidth="1"/>
    <col min="2459" max="2459" width="9.7109375" style="1" customWidth="1"/>
    <col min="2460" max="2461" width="9" style="1" customWidth="1"/>
    <col min="2462" max="2462" width="8.5703125" style="1" customWidth="1"/>
    <col min="2463" max="2465" width="9" style="1" customWidth="1"/>
    <col min="2466" max="2466" width="9.5703125" style="1" customWidth="1"/>
    <col min="2467" max="2467" width="9.42578125" style="1" customWidth="1"/>
    <col min="2468" max="2687" width="9.140625" style="1"/>
    <col min="2688" max="2688" width="11.5703125" style="1" hidden="1" customWidth="1"/>
    <col min="2689" max="2689" width="25.7109375" style="1" customWidth="1"/>
    <col min="2690" max="2690" width="10.42578125" style="1" customWidth="1"/>
    <col min="2691" max="2691" width="9.7109375" style="1" customWidth="1"/>
    <col min="2692" max="2692" width="10.28515625" style="1" customWidth="1"/>
    <col min="2693" max="2693" width="9.7109375" style="1" customWidth="1"/>
    <col min="2694" max="2694" width="10.28515625" style="1" customWidth="1"/>
    <col min="2695" max="2695" width="9.7109375" style="1" customWidth="1"/>
    <col min="2696" max="2696" width="10.140625" style="1" customWidth="1"/>
    <col min="2697" max="2697" width="9.7109375" style="1" customWidth="1"/>
    <col min="2698" max="2698" width="10.42578125" style="1" customWidth="1"/>
    <col min="2699" max="2699" width="9.28515625" style="1" customWidth="1"/>
    <col min="2700" max="2700" width="10.42578125" style="1" customWidth="1"/>
    <col min="2701" max="2701" width="9.7109375" style="1" customWidth="1"/>
    <col min="2702" max="2702" width="10.140625" style="1" customWidth="1"/>
    <col min="2703" max="2703" width="9.42578125" style="1" customWidth="1"/>
    <col min="2704" max="2704" width="9.28515625" style="1" customWidth="1"/>
    <col min="2705" max="2705" width="8.7109375" style="1" customWidth="1"/>
    <col min="2706" max="2706" width="7.7109375" style="1" customWidth="1"/>
    <col min="2707" max="2707" width="7.28515625" style="1" customWidth="1"/>
    <col min="2708" max="2708" width="10.5703125" style="1" customWidth="1"/>
    <col min="2709" max="2709" width="11.5703125" style="1" hidden="1" customWidth="1"/>
    <col min="2710" max="2710" width="9.85546875" style="1" customWidth="1"/>
    <col min="2711" max="2711" width="9.28515625" style="1" customWidth="1"/>
    <col min="2712" max="2712" width="11.140625" style="1" customWidth="1"/>
    <col min="2713" max="2713" width="10" style="1" customWidth="1"/>
    <col min="2714" max="2714" width="10.5703125" style="1" customWidth="1"/>
    <col min="2715" max="2715" width="9.7109375" style="1" customWidth="1"/>
    <col min="2716" max="2717" width="9" style="1" customWidth="1"/>
    <col min="2718" max="2718" width="8.5703125" style="1" customWidth="1"/>
    <col min="2719" max="2721" width="9" style="1" customWidth="1"/>
    <col min="2722" max="2722" width="9.5703125" style="1" customWidth="1"/>
    <col min="2723" max="2723" width="9.42578125" style="1" customWidth="1"/>
    <col min="2724" max="2943" width="9.140625" style="1"/>
    <col min="2944" max="2944" width="11.5703125" style="1" hidden="1" customWidth="1"/>
    <col min="2945" max="2945" width="25.7109375" style="1" customWidth="1"/>
    <col min="2946" max="2946" width="10.42578125" style="1" customWidth="1"/>
    <col min="2947" max="2947" width="9.7109375" style="1" customWidth="1"/>
    <col min="2948" max="2948" width="10.28515625" style="1" customWidth="1"/>
    <col min="2949" max="2949" width="9.7109375" style="1" customWidth="1"/>
    <col min="2950" max="2950" width="10.28515625" style="1" customWidth="1"/>
    <col min="2951" max="2951" width="9.7109375" style="1" customWidth="1"/>
    <col min="2952" max="2952" width="10.140625" style="1" customWidth="1"/>
    <col min="2953" max="2953" width="9.7109375" style="1" customWidth="1"/>
    <col min="2954" max="2954" width="10.42578125" style="1" customWidth="1"/>
    <col min="2955" max="2955" width="9.28515625" style="1" customWidth="1"/>
    <col min="2956" max="2956" width="10.42578125" style="1" customWidth="1"/>
    <col min="2957" max="2957" width="9.7109375" style="1" customWidth="1"/>
    <col min="2958" max="2958" width="10.140625" style="1" customWidth="1"/>
    <col min="2959" max="2959" width="9.42578125" style="1" customWidth="1"/>
    <col min="2960" max="2960" width="9.28515625" style="1" customWidth="1"/>
    <col min="2961" max="2961" width="8.7109375" style="1" customWidth="1"/>
    <col min="2962" max="2962" width="7.7109375" style="1" customWidth="1"/>
    <col min="2963" max="2963" width="7.28515625" style="1" customWidth="1"/>
    <col min="2964" max="2964" width="10.5703125" style="1" customWidth="1"/>
    <col min="2965" max="2965" width="11.5703125" style="1" hidden="1" customWidth="1"/>
    <col min="2966" max="2966" width="9.85546875" style="1" customWidth="1"/>
    <col min="2967" max="2967" width="9.28515625" style="1" customWidth="1"/>
    <col min="2968" max="2968" width="11.140625" style="1" customWidth="1"/>
    <col min="2969" max="2969" width="10" style="1" customWidth="1"/>
    <col min="2970" max="2970" width="10.5703125" style="1" customWidth="1"/>
    <col min="2971" max="2971" width="9.7109375" style="1" customWidth="1"/>
    <col min="2972" max="2973" width="9" style="1" customWidth="1"/>
    <col min="2974" max="2974" width="8.5703125" style="1" customWidth="1"/>
    <col min="2975" max="2977" width="9" style="1" customWidth="1"/>
    <col min="2978" max="2978" width="9.5703125" style="1" customWidth="1"/>
    <col min="2979" max="2979" width="9.42578125" style="1" customWidth="1"/>
    <col min="2980" max="3199" width="9.140625" style="1"/>
    <col min="3200" max="3200" width="11.5703125" style="1" hidden="1" customWidth="1"/>
    <col min="3201" max="3201" width="25.7109375" style="1" customWidth="1"/>
    <col min="3202" max="3202" width="10.42578125" style="1" customWidth="1"/>
    <col min="3203" max="3203" width="9.7109375" style="1" customWidth="1"/>
    <col min="3204" max="3204" width="10.28515625" style="1" customWidth="1"/>
    <col min="3205" max="3205" width="9.7109375" style="1" customWidth="1"/>
    <col min="3206" max="3206" width="10.28515625" style="1" customWidth="1"/>
    <col min="3207" max="3207" width="9.7109375" style="1" customWidth="1"/>
    <col min="3208" max="3208" width="10.140625" style="1" customWidth="1"/>
    <col min="3209" max="3209" width="9.7109375" style="1" customWidth="1"/>
    <col min="3210" max="3210" width="10.42578125" style="1" customWidth="1"/>
    <col min="3211" max="3211" width="9.28515625" style="1" customWidth="1"/>
    <col min="3212" max="3212" width="10.42578125" style="1" customWidth="1"/>
    <col min="3213" max="3213" width="9.7109375" style="1" customWidth="1"/>
    <col min="3214" max="3214" width="10.140625" style="1" customWidth="1"/>
    <col min="3215" max="3215" width="9.42578125" style="1" customWidth="1"/>
    <col min="3216" max="3216" width="9.28515625" style="1" customWidth="1"/>
    <col min="3217" max="3217" width="8.7109375" style="1" customWidth="1"/>
    <col min="3218" max="3218" width="7.7109375" style="1" customWidth="1"/>
    <col min="3219" max="3219" width="7.28515625" style="1" customWidth="1"/>
    <col min="3220" max="3220" width="10.5703125" style="1" customWidth="1"/>
    <col min="3221" max="3221" width="11.5703125" style="1" hidden="1" customWidth="1"/>
    <col min="3222" max="3222" width="9.85546875" style="1" customWidth="1"/>
    <col min="3223" max="3223" width="9.28515625" style="1" customWidth="1"/>
    <col min="3224" max="3224" width="11.140625" style="1" customWidth="1"/>
    <col min="3225" max="3225" width="10" style="1" customWidth="1"/>
    <col min="3226" max="3226" width="10.5703125" style="1" customWidth="1"/>
    <col min="3227" max="3227" width="9.7109375" style="1" customWidth="1"/>
    <col min="3228" max="3229" width="9" style="1" customWidth="1"/>
    <col min="3230" max="3230" width="8.5703125" style="1" customWidth="1"/>
    <col min="3231" max="3233" width="9" style="1" customWidth="1"/>
    <col min="3234" max="3234" width="9.5703125" style="1" customWidth="1"/>
    <col min="3235" max="3235" width="9.42578125" style="1" customWidth="1"/>
    <col min="3236" max="3332" width="9.140625" style="1"/>
    <col min="3333" max="3333" width="11.5703125" style="1" hidden="1" customWidth="1"/>
    <col min="3334" max="3334" width="25.7109375" style="1" customWidth="1"/>
    <col min="3335" max="3335" width="10.42578125" style="1" customWidth="1"/>
    <col min="3336" max="3336" width="9.7109375" style="1" customWidth="1"/>
    <col min="3337" max="3337" width="10.28515625" style="1" customWidth="1"/>
    <col min="3338" max="3338" width="9.7109375" style="1" customWidth="1"/>
    <col min="3339" max="3339" width="10.28515625" style="1" customWidth="1"/>
    <col min="3340" max="3340" width="9.7109375" style="1" customWidth="1"/>
    <col min="3341" max="3341" width="10.140625" style="1" customWidth="1"/>
    <col min="3342" max="3342" width="9.7109375" style="1" customWidth="1"/>
    <col min="3343" max="3343" width="10.42578125" style="1" customWidth="1"/>
    <col min="3344" max="3344" width="9.28515625" style="1" customWidth="1"/>
    <col min="3345" max="3345" width="10.42578125" style="1" customWidth="1"/>
    <col min="3346" max="3346" width="9.7109375" style="1" customWidth="1"/>
    <col min="3347" max="3347" width="10.140625" style="1" customWidth="1"/>
    <col min="3348" max="3348" width="9.42578125" style="1" customWidth="1"/>
    <col min="3349" max="3349" width="9.28515625" style="1" customWidth="1"/>
    <col min="3350" max="3350" width="8.7109375" style="1" customWidth="1"/>
    <col min="3351" max="3351" width="7.7109375" style="1" customWidth="1"/>
    <col min="3352" max="3352" width="7.28515625" style="1" customWidth="1"/>
    <col min="3353" max="3353" width="10.5703125" style="1" customWidth="1"/>
    <col min="3354" max="3354" width="11.5703125" style="1" hidden="1" customWidth="1"/>
    <col min="3355" max="3355" width="9.85546875" style="1" customWidth="1"/>
    <col min="3356" max="3356" width="9.28515625" style="1" customWidth="1"/>
    <col min="3357" max="3357" width="11.140625" style="1" customWidth="1"/>
    <col min="3358" max="3358" width="10" style="1" customWidth="1"/>
    <col min="3359" max="3359" width="10.5703125" style="1" customWidth="1"/>
    <col min="3360" max="3360" width="9.7109375" style="1" customWidth="1"/>
    <col min="3361" max="3362" width="9" style="1" customWidth="1"/>
    <col min="3363" max="3363" width="8.5703125" style="1" customWidth="1"/>
    <col min="3364" max="3366" width="9" style="1" customWidth="1"/>
    <col min="3367" max="3367" width="9.5703125" style="1" customWidth="1"/>
    <col min="3368" max="3368" width="9.42578125" style="1" customWidth="1"/>
    <col min="3369" max="3588" width="9.140625" style="1"/>
    <col min="3589" max="3589" width="11.5703125" style="1" hidden="1" customWidth="1"/>
    <col min="3590" max="3590" width="25.7109375" style="1" customWidth="1"/>
    <col min="3591" max="3591" width="10.42578125" style="1" customWidth="1"/>
    <col min="3592" max="3592" width="9.7109375" style="1" customWidth="1"/>
    <col min="3593" max="3593" width="10.28515625" style="1" customWidth="1"/>
    <col min="3594" max="3594" width="9.7109375" style="1" customWidth="1"/>
    <col min="3595" max="3595" width="10.28515625" style="1" customWidth="1"/>
    <col min="3596" max="3596" width="9.7109375" style="1" customWidth="1"/>
    <col min="3597" max="3597" width="10.140625" style="1" customWidth="1"/>
    <col min="3598" max="3598" width="9.7109375" style="1" customWidth="1"/>
    <col min="3599" max="3599" width="10.42578125" style="1" customWidth="1"/>
    <col min="3600" max="3600" width="9.28515625" style="1" customWidth="1"/>
    <col min="3601" max="3601" width="10.42578125" style="1" customWidth="1"/>
    <col min="3602" max="3602" width="9.7109375" style="1" customWidth="1"/>
    <col min="3603" max="3603" width="10.140625" style="1" customWidth="1"/>
    <col min="3604" max="3604" width="9.42578125" style="1" customWidth="1"/>
    <col min="3605" max="3605" width="9.28515625" style="1" customWidth="1"/>
    <col min="3606" max="3606" width="8.7109375" style="1" customWidth="1"/>
    <col min="3607" max="3607" width="7.7109375" style="1" customWidth="1"/>
    <col min="3608" max="3608" width="7.28515625" style="1" customWidth="1"/>
    <col min="3609" max="3609" width="10.5703125" style="1" customWidth="1"/>
    <col min="3610" max="3610" width="11.5703125" style="1" hidden="1" customWidth="1"/>
    <col min="3611" max="3611" width="9.85546875" style="1" customWidth="1"/>
    <col min="3612" max="3612" width="9.28515625" style="1" customWidth="1"/>
    <col min="3613" max="3613" width="11.140625" style="1" customWidth="1"/>
    <col min="3614" max="3614" width="10" style="1" customWidth="1"/>
    <col min="3615" max="3615" width="10.5703125" style="1" customWidth="1"/>
    <col min="3616" max="3616" width="9.7109375" style="1" customWidth="1"/>
    <col min="3617" max="3618" width="9" style="1" customWidth="1"/>
    <col min="3619" max="3619" width="8.5703125" style="1" customWidth="1"/>
    <col min="3620" max="3622" width="9" style="1" customWidth="1"/>
    <col min="3623" max="3623" width="9.5703125" style="1" customWidth="1"/>
    <col min="3624" max="3624" width="9.42578125" style="1" customWidth="1"/>
    <col min="3625" max="3844" width="9.140625" style="1"/>
    <col min="3845" max="3845" width="11.5703125" style="1" hidden="1" customWidth="1"/>
    <col min="3846" max="3846" width="25.7109375" style="1" customWidth="1"/>
    <col min="3847" max="3847" width="10.42578125" style="1" customWidth="1"/>
    <col min="3848" max="3848" width="9.7109375" style="1" customWidth="1"/>
    <col min="3849" max="3849" width="10.28515625" style="1" customWidth="1"/>
    <col min="3850" max="3850" width="9.7109375" style="1" customWidth="1"/>
    <col min="3851" max="3851" width="10.28515625" style="1" customWidth="1"/>
    <col min="3852" max="3852" width="9.7109375" style="1" customWidth="1"/>
    <col min="3853" max="3853" width="10.140625" style="1" customWidth="1"/>
    <col min="3854" max="3854" width="9.7109375" style="1" customWidth="1"/>
    <col min="3855" max="3855" width="10.42578125" style="1" customWidth="1"/>
    <col min="3856" max="3856" width="9.28515625" style="1" customWidth="1"/>
    <col min="3857" max="3857" width="10.42578125" style="1" customWidth="1"/>
    <col min="3858" max="3858" width="9.7109375" style="1" customWidth="1"/>
    <col min="3859" max="3859" width="10.140625" style="1" customWidth="1"/>
    <col min="3860" max="3860" width="9.42578125" style="1" customWidth="1"/>
    <col min="3861" max="3861" width="9.28515625" style="1" customWidth="1"/>
    <col min="3862" max="3862" width="8.7109375" style="1" customWidth="1"/>
    <col min="3863" max="3863" width="7.7109375" style="1" customWidth="1"/>
    <col min="3864" max="3864" width="7.28515625" style="1" customWidth="1"/>
    <col min="3865" max="3865" width="10.5703125" style="1" customWidth="1"/>
    <col min="3866" max="3866" width="11.5703125" style="1" hidden="1" customWidth="1"/>
    <col min="3867" max="3867" width="9.85546875" style="1" customWidth="1"/>
    <col min="3868" max="3868" width="9.28515625" style="1" customWidth="1"/>
    <col min="3869" max="3869" width="11.140625" style="1" customWidth="1"/>
    <col min="3870" max="3870" width="10" style="1" customWidth="1"/>
    <col min="3871" max="3871" width="10.5703125" style="1" customWidth="1"/>
    <col min="3872" max="3872" width="9.7109375" style="1" customWidth="1"/>
    <col min="3873" max="3874" width="9" style="1" customWidth="1"/>
    <col min="3875" max="3875" width="8.5703125" style="1" customWidth="1"/>
    <col min="3876" max="3878" width="9" style="1" customWidth="1"/>
    <col min="3879" max="3879" width="9.5703125" style="1" customWidth="1"/>
    <col min="3880" max="3880" width="9.42578125" style="1" customWidth="1"/>
    <col min="3881" max="4100" width="9.140625" style="1"/>
    <col min="4101" max="4101" width="11.5703125" style="1" hidden="1" customWidth="1"/>
    <col min="4102" max="4102" width="25.7109375" style="1" customWidth="1"/>
    <col min="4103" max="4103" width="10.42578125" style="1" customWidth="1"/>
    <col min="4104" max="4104" width="9.7109375" style="1" customWidth="1"/>
    <col min="4105" max="4105" width="10.28515625" style="1" customWidth="1"/>
    <col min="4106" max="4106" width="9.7109375" style="1" customWidth="1"/>
    <col min="4107" max="4107" width="10.28515625" style="1" customWidth="1"/>
    <col min="4108" max="4108" width="9.7109375" style="1" customWidth="1"/>
    <col min="4109" max="4109" width="10.140625" style="1" customWidth="1"/>
    <col min="4110" max="4110" width="9.7109375" style="1" customWidth="1"/>
    <col min="4111" max="4111" width="10.42578125" style="1" customWidth="1"/>
    <col min="4112" max="4112" width="9.28515625" style="1" customWidth="1"/>
    <col min="4113" max="4113" width="10.42578125" style="1" customWidth="1"/>
    <col min="4114" max="4114" width="9.7109375" style="1" customWidth="1"/>
    <col min="4115" max="4115" width="10.140625" style="1" customWidth="1"/>
    <col min="4116" max="4116" width="9.42578125" style="1" customWidth="1"/>
    <col min="4117" max="4117" width="9.28515625" style="1" customWidth="1"/>
    <col min="4118" max="4118" width="8.7109375" style="1" customWidth="1"/>
    <col min="4119" max="4119" width="7.7109375" style="1" customWidth="1"/>
    <col min="4120" max="4120" width="7.28515625" style="1" customWidth="1"/>
    <col min="4121" max="4121" width="10.5703125" style="1" customWidth="1"/>
    <col min="4122" max="4122" width="11.5703125" style="1" hidden="1" customWidth="1"/>
    <col min="4123" max="4123" width="9.85546875" style="1" customWidth="1"/>
    <col min="4124" max="4124" width="9.28515625" style="1" customWidth="1"/>
    <col min="4125" max="4125" width="11.140625" style="1" customWidth="1"/>
    <col min="4126" max="4126" width="10" style="1" customWidth="1"/>
    <col min="4127" max="4127" width="10.5703125" style="1" customWidth="1"/>
    <col min="4128" max="4128" width="9.7109375" style="1" customWidth="1"/>
    <col min="4129" max="4130" width="9" style="1" customWidth="1"/>
    <col min="4131" max="4131" width="8.5703125" style="1" customWidth="1"/>
    <col min="4132" max="4134" width="9" style="1" customWidth="1"/>
    <col min="4135" max="4135" width="9.5703125" style="1" customWidth="1"/>
    <col min="4136" max="4136" width="9.42578125" style="1" customWidth="1"/>
    <col min="4137" max="4356" width="9.140625" style="1"/>
    <col min="4357" max="4357" width="11.5703125" style="1" hidden="1" customWidth="1"/>
    <col min="4358" max="4358" width="25.7109375" style="1" customWidth="1"/>
    <col min="4359" max="4359" width="10.42578125" style="1" customWidth="1"/>
    <col min="4360" max="4360" width="9.7109375" style="1" customWidth="1"/>
    <col min="4361" max="4361" width="10.28515625" style="1" customWidth="1"/>
    <col min="4362" max="4362" width="9.7109375" style="1" customWidth="1"/>
    <col min="4363" max="4363" width="10.28515625" style="1" customWidth="1"/>
    <col min="4364" max="4364" width="9.7109375" style="1" customWidth="1"/>
    <col min="4365" max="4365" width="10.140625" style="1" customWidth="1"/>
    <col min="4366" max="4366" width="9.7109375" style="1" customWidth="1"/>
    <col min="4367" max="4367" width="10.42578125" style="1" customWidth="1"/>
    <col min="4368" max="4368" width="9.28515625" style="1" customWidth="1"/>
    <col min="4369" max="4369" width="10.42578125" style="1" customWidth="1"/>
    <col min="4370" max="4370" width="9.7109375" style="1" customWidth="1"/>
    <col min="4371" max="4371" width="10.140625" style="1" customWidth="1"/>
    <col min="4372" max="4372" width="9.42578125" style="1" customWidth="1"/>
    <col min="4373" max="4373" width="9.28515625" style="1" customWidth="1"/>
    <col min="4374" max="4374" width="8.7109375" style="1" customWidth="1"/>
    <col min="4375" max="4375" width="7.7109375" style="1" customWidth="1"/>
    <col min="4376" max="4376" width="7.28515625" style="1" customWidth="1"/>
    <col min="4377" max="4377" width="10.5703125" style="1" customWidth="1"/>
    <col min="4378" max="4378" width="11.5703125" style="1" hidden="1" customWidth="1"/>
    <col min="4379" max="4379" width="9.85546875" style="1" customWidth="1"/>
    <col min="4380" max="4380" width="9.28515625" style="1" customWidth="1"/>
    <col min="4381" max="4381" width="11.140625" style="1" customWidth="1"/>
    <col min="4382" max="4382" width="10" style="1" customWidth="1"/>
    <col min="4383" max="4383" width="10.5703125" style="1" customWidth="1"/>
    <col min="4384" max="4384" width="9.7109375" style="1" customWidth="1"/>
    <col min="4385" max="4386" width="9" style="1" customWidth="1"/>
    <col min="4387" max="4387" width="8.5703125" style="1" customWidth="1"/>
    <col min="4388" max="4390" width="9" style="1" customWidth="1"/>
    <col min="4391" max="4391" width="9.5703125" style="1" customWidth="1"/>
    <col min="4392" max="4392" width="9.42578125" style="1" customWidth="1"/>
    <col min="4393" max="4612" width="9.140625" style="1"/>
    <col min="4613" max="4613" width="11.5703125" style="1" hidden="1" customWidth="1"/>
    <col min="4614" max="4614" width="25.7109375" style="1" customWidth="1"/>
    <col min="4615" max="4615" width="10.42578125" style="1" customWidth="1"/>
    <col min="4616" max="4616" width="9.7109375" style="1" customWidth="1"/>
    <col min="4617" max="4617" width="10.28515625" style="1" customWidth="1"/>
    <col min="4618" max="4618" width="9.7109375" style="1" customWidth="1"/>
    <col min="4619" max="4619" width="10.28515625" style="1" customWidth="1"/>
    <col min="4620" max="4620" width="9.7109375" style="1" customWidth="1"/>
    <col min="4621" max="4621" width="10.140625" style="1" customWidth="1"/>
    <col min="4622" max="4622" width="9.7109375" style="1" customWidth="1"/>
    <col min="4623" max="4623" width="10.42578125" style="1" customWidth="1"/>
    <col min="4624" max="4624" width="9.28515625" style="1" customWidth="1"/>
    <col min="4625" max="4625" width="10.42578125" style="1" customWidth="1"/>
    <col min="4626" max="4626" width="9.7109375" style="1" customWidth="1"/>
    <col min="4627" max="4627" width="10.140625" style="1" customWidth="1"/>
    <col min="4628" max="4628" width="9.42578125" style="1" customWidth="1"/>
    <col min="4629" max="4629" width="9.28515625" style="1" customWidth="1"/>
    <col min="4630" max="4630" width="8.7109375" style="1" customWidth="1"/>
    <col min="4631" max="4631" width="7.7109375" style="1" customWidth="1"/>
    <col min="4632" max="4632" width="7.28515625" style="1" customWidth="1"/>
    <col min="4633" max="4633" width="10.5703125" style="1" customWidth="1"/>
    <col min="4634" max="4634" width="11.5703125" style="1" hidden="1" customWidth="1"/>
    <col min="4635" max="4635" width="9.85546875" style="1" customWidth="1"/>
    <col min="4636" max="4636" width="9.28515625" style="1" customWidth="1"/>
    <col min="4637" max="4637" width="11.140625" style="1" customWidth="1"/>
    <col min="4638" max="4638" width="10" style="1" customWidth="1"/>
    <col min="4639" max="4639" width="10.5703125" style="1" customWidth="1"/>
    <col min="4640" max="4640" width="9.7109375" style="1" customWidth="1"/>
    <col min="4641" max="4642" width="9" style="1" customWidth="1"/>
    <col min="4643" max="4643" width="8.5703125" style="1" customWidth="1"/>
    <col min="4644" max="4646" width="9" style="1" customWidth="1"/>
    <col min="4647" max="4647" width="9.5703125" style="1" customWidth="1"/>
    <col min="4648" max="4648" width="9.42578125" style="1" customWidth="1"/>
    <col min="4649" max="4868" width="9.140625" style="1"/>
    <col min="4869" max="4869" width="11.5703125" style="1" hidden="1" customWidth="1"/>
    <col min="4870" max="4870" width="25.7109375" style="1" customWidth="1"/>
    <col min="4871" max="4871" width="10.42578125" style="1" customWidth="1"/>
    <col min="4872" max="4872" width="9.7109375" style="1" customWidth="1"/>
    <col min="4873" max="4873" width="10.28515625" style="1" customWidth="1"/>
    <col min="4874" max="4874" width="9.7109375" style="1" customWidth="1"/>
    <col min="4875" max="4875" width="10.28515625" style="1" customWidth="1"/>
    <col min="4876" max="4876" width="9.7109375" style="1" customWidth="1"/>
    <col min="4877" max="4877" width="10.140625" style="1" customWidth="1"/>
    <col min="4878" max="4878" width="9.7109375" style="1" customWidth="1"/>
    <col min="4879" max="4879" width="10.42578125" style="1" customWidth="1"/>
    <col min="4880" max="4880" width="9.28515625" style="1" customWidth="1"/>
    <col min="4881" max="4881" width="10.42578125" style="1" customWidth="1"/>
    <col min="4882" max="4882" width="9.7109375" style="1" customWidth="1"/>
    <col min="4883" max="4883" width="10.140625" style="1" customWidth="1"/>
    <col min="4884" max="4884" width="9.42578125" style="1" customWidth="1"/>
    <col min="4885" max="4885" width="9.28515625" style="1" customWidth="1"/>
    <col min="4886" max="4886" width="8.7109375" style="1" customWidth="1"/>
    <col min="4887" max="4887" width="7.7109375" style="1" customWidth="1"/>
    <col min="4888" max="4888" width="7.28515625" style="1" customWidth="1"/>
    <col min="4889" max="4889" width="10.5703125" style="1" customWidth="1"/>
    <col min="4890" max="4890" width="11.5703125" style="1" hidden="1" customWidth="1"/>
    <col min="4891" max="4891" width="9.85546875" style="1" customWidth="1"/>
    <col min="4892" max="4892" width="9.28515625" style="1" customWidth="1"/>
    <col min="4893" max="4893" width="11.140625" style="1" customWidth="1"/>
    <col min="4894" max="4894" width="10" style="1" customWidth="1"/>
    <col min="4895" max="4895" width="10.5703125" style="1" customWidth="1"/>
    <col min="4896" max="4896" width="9.7109375" style="1" customWidth="1"/>
    <col min="4897" max="4898" width="9" style="1" customWidth="1"/>
    <col min="4899" max="4899" width="8.5703125" style="1" customWidth="1"/>
    <col min="4900" max="4902" width="9" style="1" customWidth="1"/>
    <col min="4903" max="4903" width="9.5703125" style="1" customWidth="1"/>
    <col min="4904" max="4904" width="9.42578125" style="1" customWidth="1"/>
    <col min="4905" max="5124" width="9.140625" style="1"/>
    <col min="5125" max="5125" width="11.5703125" style="1" hidden="1" customWidth="1"/>
    <col min="5126" max="5126" width="25.7109375" style="1" customWidth="1"/>
    <col min="5127" max="5127" width="10.42578125" style="1" customWidth="1"/>
    <col min="5128" max="5128" width="9.7109375" style="1" customWidth="1"/>
    <col min="5129" max="5129" width="10.28515625" style="1" customWidth="1"/>
    <col min="5130" max="5130" width="9.7109375" style="1" customWidth="1"/>
    <col min="5131" max="5131" width="10.28515625" style="1" customWidth="1"/>
    <col min="5132" max="5132" width="9.7109375" style="1" customWidth="1"/>
    <col min="5133" max="5133" width="10.140625" style="1" customWidth="1"/>
    <col min="5134" max="5134" width="9.7109375" style="1" customWidth="1"/>
    <col min="5135" max="5135" width="10.42578125" style="1" customWidth="1"/>
    <col min="5136" max="5136" width="9.28515625" style="1" customWidth="1"/>
    <col min="5137" max="5137" width="10.42578125" style="1" customWidth="1"/>
    <col min="5138" max="5138" width="9.7109375" style="1" customWidth="1"/>
    <col min="5139" max="5139" width="10.140625" style="1" customWidth="1"/>
    <col min="5140" max="5140" width="9.42578125" style="1" customWidth="1"/>
    <col min="5141" max="5141" width="9.28515625" style="1" customWidth="1"/>
    <col min="5142" max="5142" width="8.7109375" style="1" customWidth="1"/>
    <col min="5143" max="5143" width="7.7109375" style="1" customWidth="1"/>
    <col min="5144" max="5144" width="7.28515625" style="1" customWidth="1"/>
    <col min="5145" max="5145" width="10.5703125" style="1" customWidth="1"/>
    <col min="5146" max="5146" width="11.5703125" style="1" hidden="1" customWidth="1"/>
    <col min="5147" max="5147" width="9.85546875" style="1" customWidth="1"/>
    <col min="5148" max="5148" width="9.28515625" style="1" customWidth="1"/>
    <col min="5149" max="5149" width="11.140625" style="1" customWidth="1"/>
    <col min="5150" max="5150" width="10" style="1" customWidth="1"/>
    <col min="5151" max="5151" width="10.5703125" style="1" customWidth="1"/>
    <col min="5152" max="5152" width="9.7109375" style="1" customWidth="1"/>
    <col min="5153" max="5154" width="9" style="1" customWidth="1"/>
    <col min="5155" max="5155" width="8.5703125" style="1" customWidth="1"/>
    <col min="5156" max="5158" width="9" style="1" customWidth="1"/>
    <col min="5159" max="5159" width="9.5703125" style="1" customWidth="1"/>
    <col min="5160" max="5160" width="9.42578125" style="1" customWidth="1"/>
    <col min="5161" max="5380" width="9.140625" style="1"/>
    <col min="5381" max="5381" width="11.5703125" style="1" hidden="1" customWidth="1"/>
    <col min="5382" max="5382" width="25.7109375" style="1" customWidth="1"/>
    <col min="5383" max="5383" width="10.42578125" style="1" customWidth="1"/>
    <col min="5384" max="5384" width="9.7109375" style="1" customWidth="1"/>
    <col min="5385" max="5385" width="10.28515625" style="1" customWidth="1"/>
    <col min="5386" max="5386" width="9.7109375" style="1" customWidth="1"/>
    <col min="5387" max="5387" width="10.28515625" style="1" customWidth="1"/>
    <col min="5388" max="5388" width="9.7109375" style="1" customWidth="1"/>
    <col min="5389" max="5389" width="10.140625" style="1" customWidth="1"/>
    <col min="5390" max="5390" width="9.7109375" style="1" customWidth="1"/>
    <col min="5391" max="5391" width="10.42578125" style="1" customWidth="1"/>
    <col min="5392" max="5392" width="9.28515625" style="1" customWidth="1"/>
    <col min="5393" max="5393" width="10.42578125" style="1" customWidth="1"/>
    <col min="5394" max="5394" width="9.7109375" style="1" customWidth="1"/>
    <col min="5395" max="5395" width="10.140625" style="1" customWidth="1"/>
    <col min="5396" max="5396" width="9.42578125" style="1" customWidth="1"/>
    <col min="5397" max="5397" width="9.28515625" style="1" customWidth="1"/>
    <col min="5398" max="5398" width="8.7109375" style="1" customWidth="1"/>
    <col min="5399" max="5399" width="7.7109375" style="1" customWidth="1"/>
    <col min="5400" max="5400" width="7.28515625" style="1" customWidth="1"/>
    <col min="5401" max="5401" width="10.5703125" style="1" customWidth="1"/>
    <col min="5402" max="5402" width="11.5703125" style="1" hidden="1" customWidth="1"/>
    <col min="5403" max="5403" width="9.85546875" style="1" customWidth="1"/>
    <col min="5404" max="5404" width="9.28515625" style="1" customWidth="1"/>
    <col min="5405" max="5405" width="11.140625" style="1" customWidth="1"/>
    <col min="5406" max="5406" width="10" style="1" customWidth="1"/>
    <col min="5407" max="5407" width="10.5703125" style="1" customWidth="1"/>
    <col min="5408" max="5408" width="9.7109375" style="1" customWidth="1"/>
    <col min="5409" max="5410" width="9" style="1" customWidth="1"/>
    <col min="5411" max="5411" width="8.5703125" style="1" customWidth="1"/>
    <col min="5412" max="5414" width="9" style="1" customWidth="1"/>
    <col min="5415" max="5415" width="9.5703125" style="1" customWidth="1"/>
    <col min="5416" max="5416" width="9.42578125" style="1" customWidth="1"/>
    <col min="5417" max="5636" width="9.140625" style="1"/>
    <col min="5637" max="5637" width="11.5703125" style="1" hidden="1" customWidth="1"/>
    <col min="5638" max="5638" width="25.7109375" style="1" customWidth="1"/>
    <col min="5639" max="5639" width="10.42578125" style="1" customWidth="1"/>
    <col min="5640" max="5640" width="9.7109375" style="1" customWidth="1"/>
    <col min="5641" max="5641" width="10.28515625" style="1" customWidth="1"/>
    <col min="5642" max="5642" width="9.7109375" style="1" customWidth="1"/>
    <col min="5643" max="5643" width="10.28515625" style="1" customWidth="1"/>
    <col min="5644" max="5644" width="9.7109375" style="1" customWidth="1"/>
    <col min="5645" max="5645" width="10.140625" style="1" customWidth="1"/>
    <col min="5646" max="5646" width="9.7109375" style="1" customWidth="1"/>
    <col min="5647" max="5647" width="10.42578125" style="1" customWidth="1"/>
    <col min="5648" max="5648" width="9.28515625" style="1" customWidth="1"/>
    <col min="5649" max="5649" width="10.42578125" style="1" customWidth="1"/>
    <col min="5650" max="5650" width="9.7109375" style="1" customWidth="1"/>
    <col min="5651" max="5651" width="10.140625" style="1" customWidth="1"/>
    <col min="5652" max="5652" width="9.42578125" style="1" customWidth="1"/>
    <col min="5653" max="5653" width="9.28515625" style="1" customWidth="1"/>
    <col min="5654" max="5654" width="8.7109375" style="1" customWidth="1"/>
    <col min="5655" max="5655" width="7.7109375" style="1" customWidth="1"/>
    <col min="5656" max="5656" width="7.28515625" style="1" customWidth="1"/>
    <col min="5657" max="5657" width="10.5703125" style="1" customWidth="1"/>
    <col min="5658" max="5658" width="11.5703125" style="1" hidden="1" customWidth="1"/>
    <col min="5659" max="5659" width="9.85546875" style="1" customWidth="1"/>
    <col min="5660" max="5660" width="9.28515625" style="1" customWidth="1"/>
    <col min="5661" max="5661" width="11.140625" style="1" customWidth="1"/>
    <col min="5662" max="5662" width="10" style="1" customWidth="1"/>
    <col min="5663" max="5663" width="10.5703125" style="1" customWidth="1"/>
    <col min="5664" max="5664" width="9.7109375" style="1" customWidth="1"/>
    <col min="5665" max="5666" width="9" style="1" customWidth="1"/>
    <col min="5667" max="5667" width="8.5703125" style="1" customWidth="1"/>
    <col min="5668" max="5670" width="9" style="1" customWidth="1"/>
    <col min="5671" max="5671" width="9.5703125" style="1" customWidth="1"/>
    <col min="5672" max="5672" width="9.42578125" style="1" customWidth="1"/>
    <col min="5673" max="5892" width="9.140625" style="1"/>
    <col min="5893" max="5893" width="11.5703125" style="1" hidden="1" customWidth="1"/>
    <col min="5894" max="5894" width="25.7109375" style="1" customWidth="1"/>
    <col min="5895" max="5895" width="10.42578125" style="1" customWidth="1"/>
    <col min="5896" max="5896" width="9.7109375" style="1" customWidth="1"/>
    <col min="5897" max="5897" width="10.28515625" style="1" customWidth="1"/>
    <col min="5898" max="5898" width="9.7109375" style="1" customWidth="1"/>
    <col min="5899" max="5899" width="10.28515625" style="1" customWidth="1"/>
    <col min="5900" max="5900" width="9.7109375" style="1" customWidth="1"/>
    <col min="5901" max="5901" width="10.140625" style="1" customWidth="1"/>
    <col min="5902" max="5902" width="9.7109375" style="1" customWidth="1"/>
    <col min="5903" max="5903" width="10.42578125" style="1" customWidth="1"/>
    <col min="5904" max="5904" width="9.28515625" style="1" customWidth="1"/>
    <col min="5905" max="5905" width="10.42578125" style="1" customWidth="1"/>
    <col min="5906" max="5906" width="9.7109375" style="1" customWidth="1"/>
    <col min="5907" max="5907" width="10.140625" style="1" customWidth="1"/>
    <col min="5908" max="5908" width="9.42578125" style="1" customWidth="1"/>
    <col min="5909" max="5909" width="9.28515625" style="1" customWidth="1"/>
    <col min="5910" max="5910" width="8.7109375" style="1" customWidth="1"/>
    <col min="5911" max="5911" width="7.7109375" style="1" customWidth="1"/>
    <col min="5912" max="5912" width="7.28515625" style="1" customWidth="1"/>
    <col min="5913" max="5913" width="10.5703125" style="1" customWidth="1"/>
    <col min="5914" max="5914" width="11.5703125" style="1" hidden="1" customWidth="1"/>
    <col min="5915" max="5915" width="9.85546875" style="1" customWidth="1"/>
    <col min="5916" max="5916" width="9.28515625" style="1" customWidth="1"/>
    <col min="5917" max="5917" width="11.140625" style="1" customWidth="1"/>
    <col min="5918" max="5918" width="10" style="1" customWidth="1"/>
    <col min="5919" max="5919" width="10.5703125" style="1" customWidth="1"/>
    <col min="5920" max="5920" width="9.7109375" style="1" customWidth="1"/>
    <col min="5921" max="5922" width="9" style="1" customWidth="1"/>
    <col min="5923" max="5923" width="8.5703125" style="1" customWidth="1"/>
    <col min="5924" max="5926" width="9" style="1" customWidth="1"/>
    <col min="5927" max="5927" width="9.5703125" style="1" customWidth="1"/>
    <col min="5928" max="5928" width="9.42578125" style="1" customWidth="1"/>
    <col min="5929" max="6148" width="9.140625" style="1"/>
    <col min="6149" max="6149" width="11.5703125" style="1" hidden="1" customWidth="1"/>
    <col min="6150" max="6150" width="25.7109375" style="1" customWidth="1"/>
    <col min="6151" max="6151" width="10.42578125" style="1" customWidth="1"/>
    <col min="6152" max="6152" width="9.7109375" style="1" customWidth="1"/>
    <col min="6153" max="6153" width="10.28515625" style="1" customWidth="1"/>
    <col min="6154" max="6154" width="9.7109375" style="1" customWidth="1"/>
    <col min="6155" max="6155" width="10.28515625" style="1" customWidth="1"/>
    <col min="6156" max="6156" width="9.7109375" style="1" customWidth="1"/>
    <col min="6157" max="6157" width="10.140625" style="1" customWidth="1"/>
    <col min="6158" max="6158" width="9.7109375" style="1" customWidth="1"/>
    <col min="6159" max="6159" width="10.42578125" style="1" customWidth="1"/>
    <col min="6160" max="6160" width="9.28515625" style="1" customWidth="1"/>
    <col min="6161" max="6161" width="10.42578125" style="1" customWidth="1"/>
    <col min="6162" max="6162" width="9.7109375" style="1" customWidth="1"/>
    <col min="6163" max="6163" width="10.140625" style="1" customWidth="1"/>
    <col min="6164" max="6164" width="9.42578125" style="1" customWidth="1"/>
    <col min="6165" max="6165" width="9.28515625" style="1" customWidth="1"/>
    <col min="6166" max="6166" width="8.7109375" style="1" customWidth="1"/>
    <col min="6167" max="6167" width="7.7109375" style="1" customWidth="1"/>
    <col min="6168" max="6168" width="7.28515625" style="1" customWidth="1"/>
    <col min="6169" max="6169" width="10.5703125" style="1" customWidth="1"/>
    <col min="6170" max="6170" width="11.5703125" style="1" hidden="1" customWidth="1"/>
    <col min="6171" max="6171" width="9.85546875" style="1" customWidth="1"/>
    <col min="6172" max="6172" width="9.28515625" style="1" customWidth="1"/>
    <col min="6173" max="6173" width="11.140625" style="1" customWidth="1"/>
    <col min="6174" max="6174" width="10" style="1" customWidth="1"/>
    <col min="6175" max="6175" width="10.5703125" style="1" customWidth="1"/>
    <col min="6176" max="6176" width="9.7109375" style="1" customWidth="1"/>
    <col min="6177" max="6178" width="9" style="1" customWidth="1"/>
    <col min="6179" max="6179" width="8.5703125" style="1" customWidth="1"/>
    <col min="6180" max="6182" width="9" style="1" customWidth="1"/>
    <col min="6183" max="6183" width="9.5703125" style="1" customWidth="1"/>
    <col min="6184" max="6184" width="9.42578125" style="1" customWidth="1"/>
    <col min="6185" max="6404" width="9.140625" style="1"/>
    <col min="6405" max="6405" width="11.5703125" style="1" hidden="1" customWidth="1"/>
    <col min="6406" max="6406" width="25.7109375" style="1" customWidth="1"/>
    <col min="6407" max="6407" width="10.42578125" style="1" customWidth="1"/>
    <col min="6408" max="6408" width="9.7109375" style="1" customWidth="1"/>
    <col min="6409" max="6409" width="10.28515625" style="1" customWidth="1"/>
    <col min="6410" max="6410" width="9.7109375" style="1" customWidth="1"/>
    <col min="6411" max="6411" width="10.28515625" style="1" customWidth="1"/>
    <col min="6412" max="6412" width="9.7109375" style="1" customWidth="1"/>
    <col min="6413" max="6413" width="10.140625" style="1" customWidth="1"/>
    <col min="6414" max="6414" width="9.7109375" style="1" customWidth="1"/>
    <col min="6415" max="6415" width="10.42578125" style="1" customWidth="1"/>
    <col min="6416" max="6416" width="9.28515625" style="1" customWidth="1"/>
    <col min="6417" max="6417" width="10.42578125" style="1" customWidth="1"/>
    <col min="6418" max="6418" width="9.7109375" style="1" customWidth="1"/>
    <col min="6419" max="6419" width="10.140625" style="1" customWidth="1"/>
    <col min="6420" max="6420" width="9.42578125" style="1" customWidth="1"/>
    <col min="6421" max="6421" width="9.28515625" style="1" customWidth="1"/>
    <col min="6422" max="6422" width="8.7109375" style="1" customWidth="1"/>
    <col min="6423" max="6423" width="7.7109375" style="1" customWidth="1"/>
    <col min="6424" max="6424" width="7.28515625" style="1" customWidth="1"/>
    <col min="6425" max="6425" width="10.5703125" style="1" customWidth="1"/>
    <col min="6426" max="6426" width="11.5703125" style="1" hidden="1" customWidth="1"/>
    <col min="6427" max="6427" width="9.85546875" style="1" customWidth="1"/>
    <col min="6428" max="6428" width="9.28515625" style="1" customWidth="1"/>
    <col min="6429" max="6429" width="11.140625" style="1" customWidth="1"/>
    <col min="6430" max="6430" width="10" style="1" customWidth="1"/>
    <col min="6431" max="6431" width="10.5703125" style="1" customWidth="1"/>
    <col min="6432" max="6432" width="9.7109375" style="1" customWidth="1"/>
    <col min="6433" max="6434" width="9" style="1" customWidth="1"/>
    <col min="6435" max="6435" width="8.5703125" style="1" customWidth="1"/>
    <col min="6436" max="6438" width="9" style="1" customWidth="1"/>
    <col min="6439" max="6439" width="9.5703125" style="1" customWidth="1"/>
    <col min="6440" max="6440" width="9.42578125" style="1" customWidth="1"/>
    <col min="6441" max="6660" width="9.140625" style="1"/>
    <col min="6661" max="6661" width="11.5703125" style="1" hidden="1" customWidth="1"/>
    <col min="6662" max="6662" width="25.7109375" style="1" customWidth="1"/>
    <col min="6663" max="6663" width="10.42578125" style="1" customWidth="1"/>
    <col min="6664" max="6664" width="9.7109375" style="1" customWidth="1"/>
    <col min="6665" max="6665" width="10.28515625" style="1" customWidth="1"/>
    <col min="6666" max="6666" width="9.7109375" style="1" customWidth="1"/>
    <col min="6667" max="6667" width="10.28515625" style="1" customWidth="1"/>
    <col min="6668" max="6668" width="9.7109375" style="1" customWidth="1"/>
    <col min="6669" max="6669" width="10.140625" style="1" customWidth="1"/>
    <col min="6670" max="6670" width="9.7109375" style="1" customWidth="1"/>
    <col min="6671" max="6671" width="10.42578125" style="1" customWidth="1"/>
    <col min="6672" max="6672" width="9.28515625" style="1" customWidth="1"/>
    <col min="6673" max="6673" width="10.42578125" style="1" customWidth="1"/>
    <col min="6674" max="6674" width="9.7109375" style="1" customWidth="1"/>
    <col min="6675" max="6675" width="10.140625" style="1" customWidth="1"/>
    <col min="6676" max="6676" width="9.42578125" style="1" customWidth="1"/>
    <col min="6677" max="6677" width="9.28515625" style="1" customWidth="1"/>
    <col min="6678" max="6678" width="8.7109375" style="1" customWidth="1"/>
    <col min="6679" max="6679" width="7.7109375" style="1" customWidth="1"/>
    <col min="6680" max="6680" width="7.28515625" style="1" customWidth="1"/>
    <col min="6681" max="6681" width="10.5703125" style="1" customWidth="1"/>
    <col min="6682" max="6682" width="11.5703125" style="1" hidden="1" customWidth="1"/>
    <col min="6683" max="6683" width="9.85546875" style="1" customWidth="1"/>
    <col min="6684" max="6684" width="9.28515625" style="1" customWidth="1"/>
    <col min="6685" max="6685" width="11.140625" style="1" customWidth="1"/>
    <col min="6686" max="6686" width="10" style="1" customWidth="1"/>
    <col min="6687" max="6687" width="10.5703125" style="1" customWidth="1"/>
    <col min="6688" max="6688" width="9.7109375" style="1" customWidth="1"/>
    <col min="6689" max="6690" width="9" style="1" customWidth="1"/>
    <col min="6691" max="6691" width="8.5703125" style="1" customWidth="1"/>
    <col min="6692" max="6694" width="9" style="1" customWidth="1"/>
    <col min="6695" max="6695" width="9.5703125" style="1" customWidth="1"/>
    <col min="6696" max="6696" width="9.42578125" style="1" customWidth="1"/>
    <col min="6697" max="6916" width="9.140625" style="1"/>
    <col min="6917" max="6917" width="11.5703125" style="1" hidden="1" customWidth="1"/>
    <col min="6918" max="6918" width="25.7109375" style="1" customWidth="1"/>
    <col min="6919" max="6919" width="10.42578125" style="1" customWidth="1"/>
    <col min="6920" max="6920" width="9.7109375" style="1" customWidth="1"/>
    <col min="6921" max="6921" width="10.28515625" style="1" customWidth="1"/>
    <col min="6922" max="6922" width="9.7109375" style="1" customWidth="1"/>
    <col min="6923" max="6923" width="10.28515625" style="1" customWidth="1"/>
    <col min="6924" max="6924" width="9.7109375" style="1" customWidth="1"/>
    <col min="6925" max="6925" width="10.140625" style="1" customWidth="1"/>
    <col min="6926" max="6926" width="9.7109375" style="1" customWidth="1"/>
    <col min="6927" max="6927" width="10.42578125" style="1" customWidth="1"/>
    <col min="6928" max="6928" width="9.28515625" style="1" customWidth="1"/>
    <col min="6929" max="6929" width="10.42578125" style="1" customWidth="1"/>
    <col min="6930" max="6930" width="9.7109375" style="1" customWidth="1"/>
    <col min="6931" max="6931" width="10.140625" style="1" customWidth="1"/>
    <col min="6932" max="6932" width="9.42578125" style="1" customWidth="1"/>
    <col min="6933" max="6933" width="9.28515625" style="1" customWidth="1"/>
    <col min="6934" max="6934" width="8.7109375" style="1" customWidth="1"/>
    <col min="6935" max="6935" width="7.7109375" style="1" customWidth="1"/>
    <col min="6936" max="6936" width="7.28515625" style="1" customWidth="1"/>
    <col min="6937" max="6937" width="10.5703125" style="1" customWidth="1"/>
    <col min="6938" max="6938" width="11.5703125" style="1" hidden="1" customWidth="1"/>
    <col min="6939" max="6939" width="9.85546875" style="1" customWidth="1"/>
    <col min="6940" max="6940" width="9.28515625" style="1" customWidth="1"/>
    <col min="6941" max="6941" width="11.140625" style="1" customWidth="1"/>
    <col min="6942" max="6942" width="10" style="1" customWidth="1"/>
    <col min="6943" max="6943" width="10.5703125" style="1" customWidth="1"/>
    <col min="6944" max="6944" width="9.7109375" style="1" customWidth="1"/>
    <col min="6945" max="6946" width="9" style="1" customWidth="1"/>
    <col min="6947" max="6947" width="8.5703125" style="1" customWidth="1"/>
    <col min="6948" max="6950" width="9" style="1" customWidth="1"/>
    <col min="6951" max="6951" width="9.5703125" style="1" customWidth="1"/>
    <col min="6952" max="6952" width="9.42578125" style="1" customWidth="1"/>
    <col min="6953" max="7172" width="9.140625" style="1"/>
    <col min="7173" max="7173" width="11.5703125" style="1" hidden="1" customWidth="1"/>
    <col min="7174" max="7174" width="25.7109375" style="1" customWidth="1"/>
    <col min="7175" max="7175" width="10.42578125" style="1" customWidth="1"/>
    <col min="7176" max="7176" width="9.7109375" style="1" customWidth="1"/>
    <col min="7177" max="7177" width="10.28515625" style="1" customWidth="1"/>
    <col min="7178" max="7178" width="9.7109375" style="1" customWidth="1"/>
    <col min="7179" max="7179" width="10.28515625" style="1" customWidth="1"/>
    <col min="7180" max="7180" width="9.7109375" style="1" customWidth="1"/>
    <col min="7181" max="7181" width="10.140625" style="1" customWidth="1"/>
    <col min="7182" max="7182" width="9.7109375" style="1" customWidth="1"/>
    <col min="7183" max="7183" width="10.42578125" style="1" customWidth="1"/>
    <col min="7184" max="7184" width="9.28515625" style="1" customWidth="1"/>
    <col min="7185" max="7185" width="10.42578125" style="1" customWidth="1"/>
    <col min="7186" max="7186" width="9.7109375" style="1" customWidth="1"/>
    <col min="7187" max="7187" width="10.140625" style="1" customWidth="1"/>
    <col min="7188" max="7188" width="9.42578125" style="1" customWidth="1"/>
    <col min="7189" max="7189" width="9.28515625" style="1" customWidth="1"/>
    <col min="7190" max="7190" width="8.7109375" style="1" customWidth="1"/>
    <col min="7191" max="7191" width="7.7109375" style="1" customWidth="1"/>
    <col min="7192" max="7192" width="7.28515625" style="1" customWidth="1"/>
    <col min="7193" max="7193" width="10.5703125" style="1" customWidth="1"/>
    <col min="7194" max="7194" width="11.5703125" style="1" hidden="1" customWidth="1"/>
    <col min="7195" max="7195" width="9.85546875" style="1" customWidth="1"/>
    <col min="7196" max="7196" width="9.28515625" style="1" customWidth="1"/>
    <col min="7197" max="7197" width="11.140625" style="1" customWidth="1"/>
    <col min="7198" max="7198" width="10" style="1" customWidth="1"/>
    <col min="7199" max="7199" width="10.5703125" style="1" customWidth="1"/>
    <col min="7200" max="7200" width="9.7109375" style="1" customWidth="1"/>
    <col min="7201" max="7202" width="9" style="1" customWidth="1"/>
    <col min="7203" max="7203" width="8.5703125" style="1" customWidth="1"/>
    <col min="7204" max="7206" width="9" style="1" customWidth="1"/>
    <col min="7207" max="7207" width="9.5703125" style="1" customWidth="1"/>
    <col min="7208" max="7208" width="9.42578125" style="1" customWidth="1"/>
    <col min="7209" max="7428" width="9.140625" style="1"/>
    <col min="7429" max="7429" width="11.5703125" style="1" hidden="1" customWidth="1"/>
    <col min="7430" max="7430" width="25.7109375" style="1" customWidth="1"/>
    <col min="7431" max="7431" width="10.42578125" style="1" customWidth="1"/>
    <col min="7432" max="7432" width="9.7109375" style="1" customWidth="1"/>
    <col min="7433" max="7433" width="10.28515625" style="1" customWidth="1"/>
    <col min="7434" max="7434" width="9.7109375" style="1" customWidth="1"/>
    <col min="7435" max="7435" width="10.28515625" style="1" customWidth="1"/>
    <col min="7436" max="7436" width="9.7109375" style="1" customWidth="1"/>
    <col min="7437" max="7437" width="10.140625" style="1" customWidth="1"/>
    <col min="7438" max="7438" width="9.7109375" style="1" customWidth="1"/>
    <col min="7439" max="7439" width="10.42578125" style="1" customWidth="1"/>
    <col min="7440" max="7440" width="9.28515625" style="1" customWidth="1"/>
    <col min="7441" max="7441" width="10.42578125" style="1" customWidth="1"/>
    <col min="7442" max="7442" width="9.7109375" style="1" customWidth="1"/>
    <col min="7443" max="7443" width="10.140625" style="1" customWidth="1"/>
    <col min="7444" max="7444" width="9.42578125" style="1" customWidth="1"/>
    <col min="7445" max="7445" width="9.28515625" style="1" customWidth="1"/>
    <col min="7446" max="7446" width="8.7109375" style="1" customWidth="1"/>
    <col min="7447" max="7447" width="7.7109375" style="1" customWidth="1"/>
    <col min="7448" max="7448" width="7.28515625" style="1" customWidth="1"/>
    <col min="7449" max="7449" width="10.5703125" style="1" customWidth="1"/>
    <col min="7450" max="7450" width="11.5703125" style="1" hidden="1" customWidth="1"/>
    <col min="7451" max="7451" width="9.85546875" style="1" customWidth="1"/>
    <col min="7452" max="7452" width="9.28515625" style="1" customWidth="1"/>
    <col min="7453" max="7453" width="11.140625" style="1" customWidth="1"/>
    <col min="7454" max="7454" width="10" style="1" customWidth="1"/>
    <col min="7455" max="7455" width="10.5703125" style="1" customWidth="1"/>
    <col min="7456" max="7456" width="9.7109375" style="1" customWidth="1"/>
    <col min="7457" max="7458" width="9" style="1" customWidth="1"/>
    <col min="7459" max="7459" width="8.5703125" style="1" customWidth="1"/>
    <col min="7460" max="7462" width="9" style="1" customWidth="1"/>
    <col min="7463" max="7463" width="9.5703125" style="1" customWidth="1"/>
    <col min="7464" max="7464" width="9.42578125" style="1" customWidth="1"/>
    <col min="7465" max="7684" width="9.140625" style="1"/>
    <col min="7685" max="7685" width="11.5703125" style="1" hidden="1" customWidth="1"/>
    <col min="7686" max="7686" width="25.7109375" style="1" customWidth="1"/>
    <col min="7687" max="7687" width="10.42578125" style="1" customWidth="1"/>
    <col min="7688" max="7688" width="9.7109375" style="1" customWidth="1"/>
    <col min="7689" max="7689" width="10.28515625" style="1" customWidth="1"/>
    <col min="7690" max="7690" width="9.7109375" style="1" customWidth="1"/>
    <col min="7691" max="7691" width="10.28515625" style="1" customWidth="1"/>
    <col min="7692" max="7692" width="9.7109375" style="1" customWidth="1"/>
    <col min="7693" max="7693" width="10.140625" style="1" customWidth="1"/>
    <col min="7694" max="7694" width="9.7109375" style="1" customWidth="1"/>
    <col min="7695" max="7695" width="10.42578125" style="1" customWidth="1"/>
    <col min="7696" max="7696" width="9.28515625" style="1" customWidth="1"/>
    <col min="7697" max="7697" width="10.42578125" style="1" customWidth="1"/>
    <col min="7698" max="7698" width="9.7109375" style="1" customWidth="1"/>
    <col min="7699" max="7699" width="10.140625" style="1" customWidth="1"/>
    <col min="7700" max="7700" width="9.42578125" style="1" customWidth="1"/>
    <col min="7701" max="7701" width="9.28515625" style="1" customWidth="1"/>
    <col min="7702" max="7702" width="8.7109375" style="1" customWidth="1"/>
    <col min="7703" max="7703" width="7.7109375" style="1" customWidth="1"/>
    <col min="7704" max="7704" width="7.28515625" style="1" customWidth="1"/>
    <col min="7705" max="7705" width="10.5703125" style="1" customWidth="1"/>
    <col min="7706" max="7706" width="11.5703125" style="1" hidden="1" customWidth="1"/>
    <col min="7707" max="7707" width="9.85546875" style="1" customWidth="1"/>
    <col min="7708" max="7708" width="9.28515625" style="1" customWidth="1"/>
    <col min="7709" max="7709" width="11.140625" style="1" customWidth="1"/>
    <col min="7710" max="7710" width="10" style="1" customWidth="1"/>
    <col min="7711" max="7711" width="10.5703125" style="1" customWidth="1"/>
    <col min="7712" max="7712" width="9.7109375" style="1" customWidth="1"/>
    <col min="7713" max="7714" width="9" style="1" customWidth="1"/>
    <col min="7715" max="7715" width="8.5703125" style="1" customWidth="1"/>
    <col min="7716" max="7718" width="9" style="1" customWidth="1"/>
    <col min="7719" max="7719" width="9.5703125" style="1" customWidth="1"/>
    <col min="7720" max="7720" width="9.42578125" style="1" customWidth="1"/>
    <col min="7721" max="7940" width="9.140625" style="1"/>
    <col min="7941" max="7941" width="11.5703125" style="1" hidden="1" customWidth="1"/>
    <col min="7942" max="7942" width="25.7109375" style="1" customWidth="1"/>
    <col min="7943" max="7943" width="10.42578125" style="1" customWidth="1"/>
    <col min="7944" max="7944" width="9.7109375" style="1" customWidth="1"/>
    <col min="7945" max="7945" width="10.28515625" style="1" customWidth="1"/>
    <col min="7946" max="7946" width="9.7109375" style="1" customWidth="1"/>
    <col min="7947" max="7947" width="10.28515625" style="1" customWidth="1"/>
    <col min="7948" max="7948" width="9.7109375" style="1" customWidth="1"/>
    <col min="7949" max="7949" width="10.140625" style="1" customWidth="1"/>
    <col min="7950" max="7950" width="9.7109375" style="1" customWidth="1"/>
    <col min="7951" max="7951" width="10.42578125" style="1" customWidth="1"/>
    <col min="7952" max="7952" width="9.28515625" style="1" customWidth="1"/>
    <col min="7953" max="7953" width="10.42578125" style="1" customWidth="1"/>
    <col min="7954" max="7954" width="9.7109375" style="1" customWidth="1"/>
    <col min="7955" max="7955" width="10.140625" style="1" customWidth="1"/>
    <col min="7956" max="7956" width="9.42578125" style="1" customWidth="1"/>
    <col min="7957" max="7957" width="9.28515625" style="1" customWidth="1"/>
    <col min="7958" max="7958" width="8.7109375" style="1" customWidth="1"/>
    <col min="7959" max="7959" width="7.7109375" style="1" customWidth="1"/>
    <col min="7960" max="7960" width="7.28515625" style="1" customWidth="1"/>
    <col min="7961" max="7961" width="10.5703125" style="1" customWidth="1"/>
    <col min="7962" max="7962" width="11.5703125" style="1" hidden="1" customWidth="1"/>
    <col min="7963" max="7963" width="9.85546875" style="1" customWidth="1"/>
    <col min="7964" max="7964" width="9.28515625" style="1" customWidth="1"/>
    <col min="7965" max="7965" width="11.140625" style="1" customWidth="1"/>
    <col min="7966" max="7966" width="10" style="1" customWidth="1"/>
    <col min="7967" max="7967" width="10.5703125" style="1" customWidth="1"/>
    <col min="7968" max="7968" width="9.7109375" style="1" customWidth="1"/>
    <col min="7969" max="7970" width="9" style="1" customWidth="1"/>
    <col min="7971" max="7971" width="8.5703125" style="1" customWidth="1"/>
    <col min="7972" max="7974" width="9" style="1" customWidth="1"/>
    <col min="7975" max="7975" width="9.5703125" style="1" customWidth="1"/>
    <col min="7976" max="7976" width="9.42578125" style="1" customWidth="1"/>
    <col min="7977" max="8196" width="9.140625" style="1"/>
    <col min="8197" max="8197" width="11.5703125" style="1" hidden="1" customWidth="1"/>
    <col min="8198" max="8198" width="25.7109375" style="1" customWidth="1"/>
    <col min="8199" max="8199" width="10.42578125" style="1" customWidth="1"/>
    <col min="8200" max="8200" width="9.7109375" style="1" customWidth="1"/>
    <col min="8201" max="8201" width="10.28515625" style="1" customWidth="1"/>
    <col min="8202" max="8202" width="9.7109375" style="1" customWidth="1"/>
    <col min="8203" max="8203" width="10.28515625" style="1" customWidth="1"/>
    <col min="8204" max="8204" width="9.7109375" style="1" customWidth="1"/>
    <col min="8205" max="8205" width="10.140625" style="1" customWidth="1"/>
    <col min="8206" max="8206" width="9.7109375" style="1" customWidth="1"/>
    <col min="8207" max="8207" width="10.42578125" style="1" customWidth="1"/>
    <col min="8208" max="8208" width="9.28515625" style="1" customWidth="1"/>
    <col min="8209" max="8209" width="10.42578125" style="1" customWidth="1"/>
    <col min="8210" max="8210" width="9.7109375" style="1" customWidth="1"/>
    <col min="8211" max="8211" width="10.140625" style="1" customWidth="1"/>
    <col min="8212" max="8212" width="9.42578125" style="1" customWidth="1"/>
    <col min="8213" max="8213" width="9.28515625" style="1" customWidth="1"/>
    <col min="8214" max="8214" width="8.7109375" style="1" customWidth="1"/>
    <col min="8215" max="8215" width="7.7109375" style="1" customWidth="1"/>
    <col min="8216" max="8216" width="7.28515625" style="1" customWidth="1"/>
    <col min="8217" max="8217" width="10.5703125" style="1" customWidth="1"/>
    <col min="8218" max="8218" width="11.5703125" style="1" hidden="1" customWidth="1"/>
    <col min="8219" max="8219" width="9.85546875" style="1" customWidth="1"/>
    <col min="8220" max="8220" width="9.28515625" style="1" customWidth="1"/>
    <col min="8221" max="8221" width="11.140625" style="1" customWidth="1"/>
    <col min="8222" max="8222" width="10" style="1" customWidth="1"/>
    <col min="8223" max="8223" width="10.5703125" style="1" customWidth="1"/>
    <col min="8224" max="8224" width="9.7109375" style="1" customWidth="1"/>
    <col min="8225" max="8226" width="9" style="1" customWidth="1"/>
    <col min="8227" max="8227" width="8.5703125" style="1" customWidth="1"/>
    <col min="8228" max="8230" width="9" style="1" customWidth="1"/>
    <col min="8231" max="8231" width="9.5703125" style="1" customWidth="1"/>
    <col min="8232" max="8232" width="9.42578125" style="1" customWidth="1"/>
    <col min="8233" max="8452" width="9.140625" style="1"/>
    <col min="8453" max="8453" width="11.5703125" style="1" hidden="1" customWidth="1"/>
    <col min="8454" max="8454" width="25.7109375" style="1" customWidth="1"/>
    <col min="8455" max="8455" width="10.42578125" style="1" customWidth="1"/>
    <col min="8456" max="8456" width="9.7109375" style="1" customWidth="1"/>
    <col min="8457" max="8457" width="10.28515625" style="1" customWidth="1"/>
    <col min="8458" max="8458" width="9.7109375" style="1" customWidth="1"/>
    <col min="8459" max="8459" width="10.28515625" style="1" customWidth="1"/>
    <col min="8460" max="8460" width="9.7109375" style="1" customWidth="1"/>
    <col min="8461" max="8461" width="10.140625" style="1" customWidth="1"/>
    <col min="8462" max="8462" width="9.7109375" style="1" customWidth="1"/>
    <col min="8463" max="8463" width="10.42578125" style="1" customWidth="1"/>
    <col min="8464" max="8464" width="9.28515625" style="1" customWidth="1"/>
    <col min="8465" max="8465" width="10.42578125" style="1" customWidth="1"/>
    <col min="8466" max="8466" width="9.7109375" style="1" customWidth="1"/>
    <col min="8467" max="8467" width="10.140625" style="1" customWidth="1"/>
    <col min="8468" max="8468" width="9.42578125" style="1" customWidth="1"/>
    <col min="8469" max="8469" width="9.28515625" style="1" customWidth="1"/>
    <col min="8470" max="8470" width="8.7109375" style="1" customWidth="1"/>
    <col min="8471" max="8471" width="7.7109375" style="1" customWidth="1"/>
    <col min="8472" max="8472" width="7.28515625" style="1" customWidth="1"/>
    <col min="8473" max="8473" width="10.5703125" style="1" customWidth="1"/>
    <col min="8474" max="8474" width="11.5703125" style="1" hidden="1" customWidth="1"/>
    <col min="8475" max="8475" width="9.85546875" style="1" customWidth="1"/>
    <col min="8476" max="8476" width="9.28515625" style="1" customWidth="1"/>
    <col min="8477" max="8477" width="11.140625" style="1" customWidth="1"/>
    <col min="8478" max="8478" width="10" style="1" customWidth="1"/>
    <col min="8479" max="8479" width="10.5703125" style="1" customWidth="1"/>
    <col min="8480" max="8480" width="9.7109375" style="1" customWidth="1"/>
    <col min="8481" max="8482" width="9" style="1" customWidth="1"/>
    <col min="8483" max="8483" width="8.5703125" style="1" customWidth="1"/>
    <col min="8484" max="8486" width="9" style="1" customWidth="1"/>
    <col min="8487" max="8487" width="9.5703125" style="1" customWidth="1"/>
    <col min="8488" max="8488" width="9.42578125" style="1" customWidth="1"/>
    <col min="8489" max="8708" width="9.140625" style="1"/>
    <col min="8709" max="8709" width="11.5703125" style="1" hidden="1" customWidth="1"/>
    <col min="8710" max="8710" width="25.7109375" style="1" customWidth="1"/>
    <col min="8711" max="8711" width="10.42578125" style="1" customWidth="1"/>
    <col min="8712" max="8712" width="9.7109375" style="1" customWidth="1"/>
    <col min="8713" max="8713" width="10.28515625" style="1" customWidth="1"/>
    <col min="8714" max="8714" width="9.7109375" style="1" customWidth="1"/>
    <col min="8715" max="8715" width="10.28515625" style="1" customWidth="1"/>
    <col min="8716" max="8716" width="9.7109375" style="1" customWidth="1"/>
    <col min="8717" max="8717" width="10.140625" style="1" customWidth="1"/>
    <col min="8718" max="8718" width="9.7109375" style="1" customWidth="1"/>
    <col min="8719" max="8719" width="10.42578125" style="1" customWidth="1"/>
    <col min="8720" max="8720" width="9.28515625" style="1" customWidth="1"/>
    <col min="8721" max="8721" width="10.42578125" style="1" customWidth="1"/>
    <col min="8722" max="8722" width="9.7109375" style="1" customWidth="1"/>
    <col min="8723" max="8723" width="10.140625" style="1" customWidth="1"/>
    <col min="8724" max="8724" width="9.42578125" style="1" customWidth="1"/>
    <col min="8725" max="8725" width="9.28515625" style="1" customWidth="1"/>
    <col min="8726" max="8726" width="8.7109375" style="1" customWidth="1"/>
    <col min="8727" max="8727" width="7.7109375" style="1" customWidth="1"/>
    <col min="8728" max="8728" width="7.28515625" style="1" customWidth="1"/>
    <col min="8729" max="8729" width="10.5703125" style="1" customWidth="1"/>
    <col min="8730" max="8730" width="11.5703125" style="1" hidden="1" customWidth="1"/>
    <col min="8731" max="8731" width="9.85546875" style="1" customWidth="1"/>
    <col min="8732" max="8732" width="9.28515625" style="1" customWidth="1"/>
    <col min="8733" max="8733" width="11.140625" style="1" customWidth="1"/>
    <col min="8734" max="8734" width="10" style="1" customWidth="1"/>
    <col min="8735" max="8735" width="10.5703125" style="1" customWidth="1"/>
    <col min="8736" max="8736" width="9.7109375" style="1" customWidth="1"/>
    <col min="8737" max="8738" width="9" style="1" customWidth="1"/>
    <col min="8739" max="8739" width="8.5703125" style="1" customWidth="1"/>
    <col min="8740" max="8742" width="9" style="1" customWidth="1"/>
    <col min="8743" max="8743" width="9.5703125" style="1" customWidth="1"/>
    <col min="8744" max="8744" width="9.42578125" style="1" customWidth="1"/>
    <col min="8745" max="8964" width="9.140625" style="1"/>
    <col min="8965" max="8965" width="11.5703125" style="1" hidden="1" customWidth="1"/>
    <col min="8966" max="8966" width="25.7109375" style="1" customWidth="1"/>
    <col min="8967" max="8967" width="10.42578125" style="1" customWidth="1"/>
    <col min="8968" max="8968" width="9.7109375" style="1" customWidth="1"/>
    <col min="8969" max="8969" width="10.28515625" style="1" customWidth="1"/>
    <col min="8970" max="8970" width="9.7109375" style="1" customWidth="1"/>
    <col min="8971" max="8971" width="10.28515625" style="1" customWidth="1"/>
    <col min="8972" max="8972" width="9.7109375" style="1" customWidth="1"/>
    <col min="8973" max="8973" width="10.140625" style="1" customWidth="1"/>
    <col min="8974" max="8974" width="9.7109375" style="1" customWidth="1"/>
    <col min="8975" max="8975" width="10.42578125" style="1" customWidth="1"/>
    <col min="8976" max="8976" width="9.28515625" style="1" customWidth="1"/>
    <col min="8977" max="8977" width="10.42578125" style="1" customWidth="1"/>
    <col min="8978" max="8978" width="9.7109375" style="1" customWidth="1"/>
    <col min="8979" max="8979" width="10.140625" style="1" customWidth="1"/>
    <col min="8980" max="8980" width="9.42578125" style="1" customWidth="1"/>
    <col min="8981" max="8981" width="9.28515625" style="1" customWidth="1"/>
    <col min="8982" max="8982" width="8.7109375" style="1" customWidth="1"/>
    <col min="8983" max="8983" width="7.7109375" style="1" customWidth="1"/>
    <col min="8984" max="8984" width="7.28515625" style="1" customWidth="1"/>
    <col min="8985" max="8985" width="10.5703125" style="1" customWidth="1"/>
    <col min="8986" max="8986" width="11.5703125" style="1" hidden="1" customWidth="1"/>
    <col min="8987" max="8987" width="9.85546875" style="1" customWidth="1"/>
    <col min="8988" max="8988" width="9.28515625" style="1" customWidth="1"/>
    <col min="8989" max="8989" width="11.140625" style="1" customWidth="1"/>
    <col min="8990" max="8990" width="10" style="1" customWidth="1"/>
    <col min="8991" max="8991" width="10.5703125" style="1" customWidth="1"/>
    <col min="8992" max="8992" width="9.7109375" style="1" customWidth="1"/>
    <col min="8993" max="8994" width="9" style="1" customWidth="1"/>
    <col min="8995" max="8995" width="8.5703125" style="1" customWidth="1"/>
    <col min="8996" max="8998" width="9" style="1" customWidth="1"/>
    <col min="8999" max="8999" width="9.5703125" style="1" customWidth="1"/>
    <col min="9000" max="9000" width="9.42578125" style="1" customWidth="1"/>
    <col min="9001" max="9220" width="9.140625" style="1"/>
    <col min="9221" max="9221" width="11.5703125" style="1" hidden="1" customWidth="1"/>
    <col min="9222" max="9222" width="25.7109375" style="1" customWidth="1"/>
    <col min="9223" max="9223" width="10.42578125" style="1" customWidth="1"/>
    <col min="9224" max="9224" width="9.7109375" style="1" customWidth="1"/>
    <col min="9225" max="9225" width="10.28515625" style="1" customWidth="1"/>
    <col min="9226" max="9226" width="9.7109375" style="1" customWidth="1"/>
    <col min="9227" max="9227" width="10.28515625" style="1" customWidth="1"/>
    <col min="9228" max="9228" width="9.7109375" style="1" customWidth="1"/>
    <col min="9229" max="9229" width="10.140625" style="1" customWidth="1"/>
    <col min="9230" max="9230" width="9.7109375" style="1" customWidth="1"/>
    <col min="9231" max="9231" width="10.42578125" style="1" customWidth="1"/>
    <col min="9232" max="9232" width="9.28515625" style="1" customWidth="1"/>
    <col min="9233" max="9233" width="10.42578125" style="1" customWidth="1"/>
    <col min="9234" max="9234" width="9.7109375" style="1" customWidth="1"/>
    <col min="9235" max="9235" width="10.140625" style="1" customWidth="1"/>
    <col min="9236" max="9236" width="9.42578125" style="1" customWidth="1"/>
    <col min="9237" max="9237" width="9.28515625" style="1" customWidth="1"/>
    <col min="9238" max="9238" width="8.7109375" style="1" customWidth="1"/>
    <col min="9239" max="9239" width="7.7109375" style="1" customWidth="1"/>
    <col min="9240" max="9240" width="7.28515625" style="1" customWidth="1"/>
    <col min="9241" max="9241" width="10.5703125" style="1" customWidth="1"/>
    <col min="9242" max="9242" width="11.5703125" style="1" hidden="1" customWidth="1"/>
    <col min="9243" max="9243" width="9.85546875" style="1" customWidth="1"/>
    <col min="9244" max="9244" width="9.28515625" style="1" customWidth="1"/>
    <col min="9245" max="9245" width="11.140625" style="1" customWidth="1"/>
    <col min="9246" max="9246" width="10" style="1" customWidth="1"/>
    <col min="9247" max="9247" width="10.5703125" style="1" customWidth="1"/>
    <col min="9248" max="9248" width="9.7109375" style="1" customWidth="1"/>
    <col min="9249" max="9250" width="9" style="1" customWidth="1"/>
    <col min="9251" max="9251" width="8.5703125" style="1" customWidth="1"/>
    <col min="9252" max="9254" width="9" style="1" customWidth="1"/>
    <col min="9255" max="9255" width="9.5703125" style="1" customWidth="1"/>
    <col min="9256" max="9256" width="9.42578125" style="1" customWidth="1"/>
    <col min="9257" max="9476" width="9.140625" style="1"/>
    <col min="9477" max="9477" width="11.5703125" style="1" hidden="1" customWidth="1"/>
    <col min="9478" max="9478" width="25.7109375" style="1" customWidth="1"/>
    <col min="9479" max="9479" width="10.42578125" style="1" customWidth="1"/>
    <col min="9480" max="9480" width="9.7109375" style="1" customWidth="1"/>
    <col min="9481" max="9481" width="10.28515625" style="1" customWidth="1"/>
    <col min="9482" max="9482" width="9.7109375" style="1" customWidth="1"/>
    <col min="9483" max="9483" width="10.28515625" style="1" customWidth="1"/>
    <col min="9484" max="9484" width="9.7109375" style="1" customWidth="1"/>
    <col min="9485" max="9485" width="10.140625" style="1" customWidth="1"/>
    <col min="9486" max="9486" width="9.7109375" style="1" customWidth="1"/>
    <col min="9487" max="9487" width="10.42578125" style="1" customWidth="1"/>
    <col min="9488" max="9488" width="9.28515625" style="1" customWidth="1"/>
    <col min="9489" max="9489" width="10.42578125" style="1" customWidth="1"/>
    <col min="9490" max="9490" width="9.7109375" style="1" customWidth="1"/>
    <col min="9491" max="9491" width="10.140625" style="1" customWidth="1"/>
    <col min="9492" max="9492" width="9.42578125" style="1" customWidth="1"/>
    <col min="9493" max="9493" width="9.28515625" style="1" customWidth="1"/>
    <col min="9494" max="9494" width="8.7109375" style="1" customWidth="1"/>
    <col min="9495" max="9495" width="7.7109375" style="1" customWidth="1"/>
    <col min="9496" max="9496" width="7.28515625" style="1" customWidth="1"/>
    <col min="9497" max="9497" width="10.5703125" style="1" customWidth="1"/>
    <col min="9498" max="9498" width="11.5703125" style="1" hidden="1" customWidth="1"/>
    <col min="9499" max="9499" width="9.85546875" style="1" customWidth="1"/>
    <col min="9500" max="9500" width="9.28515625" style="1" customWidth="1"/>
    <col min="9501" max="9501" width="11.140625" style="1" customWidth="1"/>
    <col min="9502" max="9502" width="10" style="1" customWidth="1"/>
    <col min="9503" max="9503" width="10.5703125" style="1" customWidth="1"/>
    <col min="9504" max="9504" width="9.7109375" style="1" customWidth="1"/>
    <col min="9505" max="9506" width="9" style="1" customWidth="1"/>
    <col min="9507" max="9507" width="8.5703125" style="1" customWidth="1"/>
    <col min="9508" max="9510" width="9" style="1" customWidth="1"/>
    <col min="9511" max="9511" width="9.5703125" style="1" customWidth="1"/>
    <col min="9512" max="9512" width="9.42578125" style="1" customWidth="1"/>
    <col min="9513" max="9732" width="9.140625" style="1"/>
    <col min="9733" max="9733" width="11.5703125" style="1" hidden="1" customWidth="1"/>
    <col min="9734" max="9734" width="25.7109375" style="1" customWidth="1"/>
    <col min="9735" max="9735" width="10.42578125" style="1" customWidth="1"/>
    <col min="9736" max="9736" width="9.7109375" style="1" customWidth="1"/>
    <col min="9737" max="9737" width="10.28515625" style="1" customWidth="1"/>
    <col min="9738" max="9738" width="9.7109375" style="1" customWidth="1"/>
    <col min="9739" max="9739" width="10.28515625" style="1" customWidth="1"/>
    <col min="9740" max="9740" width="9.7109375" style="1" customWidth="1"/>
    <col min="9741" max="9741" width="10.140625" style="1" customWidth="1"/>
    <col min="9742" max="9742" width="9.7109375" style="1" customWidth="1"/>
    <col min="9743" max="9743" width="10.42578125" style="1" customWidth="1"/>
    <col min="9744" max="9744" width="9.28515625" style="1" customWidth="1"/>
    <col min="9745" max="9745" width="10.42578125" style="1" customWidth="1"/>
    <col min="9746" max="9746" width="9.7109375" style="1" customWidth="1"/>
    <col min="9747" max="9747" width="10.140625" style="1" customWidth="1"/>
    <col min="9748" max="9748" width="9.42578125" style="1" customWidth="1"/>
    <col min="9749" max="9749" width="9.28515625" style="1" customWidth="1"/>
    <col min="9750" max="9750" width="8.7109375" style="1" customWidth="1"/>
    <col min="9751" max="9751" width="7.7109375" style="1" customWidth="1"/>
    <col min="9752" max="9752" width="7.28515625" style="1" customWidth="1"/>
    <col min="9753" max="9753" width="10.5703125" style="1" customWidth="1"/>
    <col min="9754" max="9754" width="11.5703125" style="1" hidden="1" customWidth="1"/>
    <col min="9755" max="9755" width="9.85546875" style="1" customWidth="1"/>
    <col min="9756" max="9756" width="9.28515625" style="1" customWidth="1"/>
    <col min="9757" max="9757" width="11.140625" style="1" customWidth="1"/>
    <col min="9758" max="9758" width="10" style="1" customWidth="1"/>
    <col min="9759" max="9759" width="10.5703125" style="1" customWidth="1"/>
    <col min="9760" max="9760" width="9.7109375" style="1" customWidth="1"/>
    <col min="9761" max="9762" width="9" style="1" customWidth="1"/>
    <col min="9763" max="9763" width="8.5703125" style="1" customWidth="1"/>
    <col min="9764" max="9766" width="9" style="1" customWidth="1"/>
    <col min="9767" max="9767" width="9.5703125" style="1" customWidth="1"/>
    <col min="9768" max="9768" width="9.42578125" style="1" customWidth="1"/>
    <col min="9769" max="9988" width="9.140625" style="1"/>
    <col min="9989" max="9989" width="11.5703125" style="1" hidden="1" customWidth="1"/>
    <col min="9990" max="9990" width="25.7109375" style="1" customWidth="1"/>
    <col min="9991" max="9991" width="10.42578125" style="1" customWidth="1"/>
    <col min="9992" max="9992" width="9.7109375" style="1" customWidth="1"/>
    <col min="9993" max="9993" width="10.28515625" style="1" customWidth="1"/>
    <col min="9994" max="9994" width="9.7109375" style="1" customWidth="1"/>
    <col min="9995" max="9995" width="10.28515625" style="1" customWidth="1"/>
    <col min="9996" max="9996" width="9.7109375" style="1" customWidth="1"/>
    <col min="9997" max="9997" width="10.140625" style="1" customWidth="1"/>
    <col min="9998" max="9998" width="9.7109375" style="1" customWidth="1"/>
    <col min="9999" max="9999" width="10.42578125" style="1" customWidth="1"/>
    <col min="10000" max="10000" width="9.28515625" style="1" customWidth="1"/>
    <col min="10001" max="10001" width="10.42578125" style="1" customWidth="1"/>
    <col min="10002" max="10002" width="9.7109375" style="1" customWidth="1"/>
    <col min="10003" max="10003" width="10.140625" style="1" customWidth="1"/>
    <col min="10004" max="10004" width="9.42578125" style="1" customWidth="1"/>
    <col min="10005" max="10005" width="9.28515625" style="1" customWidth="1"/>
    <col min="10006" max="10006" width="8.7109375" style="1" customWidth="1"/>
    <col min="10007" max="10007" width="7.7109375" style="1" customWidth="1"/>
    <col min="10008" max="10008" width="7.28515625" style="1" customWidth="1"/>
    <col min="10009" max="10009" width="10.5703125" style="1" customWidth="1"/>
    <col min="10010" max="10010" width="11.5703125" style="1" hidden="1" customWidth="1"/>
    <col min="10011" max="10011" width="9.85546875" style="1" customWidth="1"/>
    <col min="10012" max="10012" width="9.28515625" style="1" customWidth="1"/>
    <col min="10013" max="10013" width="11.140625" style="1" customWidth="1"/>
    <col min="10014" max="10014" width="10" style="1" customWidth="1"/>
    <col min="10015" max="10015" width="10.5703125" style="1" customWidth="1"/>
    <col min="10016" max="10016" width="9.7109375" style="1" customWidth="1"/>
    <col min="10017" max="10018" width="9" style="1" customWidth="1"/>
    <col min="10019" max="10019" width="8.5703125" style="1" customWidth="1"/>
    <col min="10020" max="10022" width="9" style="1" customWidth="1"/>
    <col min="10023" max="10023" width="9.5703125" style="1" customWidth="1"/>
    <col min="10024" max="10024" width="9.42578125" style="1" customWidth="1"/>
    <col min="10025" max="10244" width="9.140625" style="1"/>
    <col min="10245" max="10245" width="11.5703125" style="1" hidden="1" customWidth="1"/>
    <col min="10246" max="10246" width="25.7109375" style="1" customWidth="1"/>
    <col min="10247" max="10247" width="10.42578125" style="1" customWidth="1"/>
    <col min="10248" max="10248" width="9.7109375" style="1" customWidth="1"/>
    <col min="10249" max="10249" width="10.28515625" style="1" customWidth="1"/>
    <col min="10250" max="10250" width="9.7109375" style="1" customWidth="1"/>
    <col min="10251" max="10251" width="10.28515625" style="1" customWidth="1"/>
    <col min="10252" max="10252" width="9.7109375" style="1" customWidth="1"/>
    <col min="10253" max="10253" width="10.140625" style="1" customWidth="1"/>
    <col min="10254" max="10254" width="9.7109375" style="1" customWidth="1"/>
    <col min="10255" max="10255" width="10.42578125" style="1" customWidth="1"/>
    <col min="10256" max="10256" width="9.28515625" style="1" customWidth="1"/>
    <col min="10257" max="10257" width="10.42578125" style="1" customWidth="1"/>
    <col min="10258" max="10258" width="9.7109375" style="1" customWidth="1"/>
    <col min="10259" max="10259" width="10.140625" style="1" customWidth="1"/>
    <col min="10260" max="10260" width="9.42578125" style="1" customWidth="1"/>
    <col min="10261" max="10261" width="9.28515625" style="1" customWidth="1"/>
    <col min="10262" max="10262" width="8.7109375" style="1" customWidth="1"/>
    <col min="10263" max="10263" width="7.7109375" style="1" customWidth="1"/>
    <col min="10264" max="10264" width="7.28515625" style="1" customWidth="1"/>
    <col min="10265" max="10265" width="10.5703125" style="1" customWidth="1"/>
    <col min="10266" max="10266" width="11.5703125" style="1" hidden="1" customWidth="1"/>
    <col min="10267" max="10267" width="9.85546875" style="1" customWidth="1"/>
    <col min="10268" max="10268" width="9.28515625" style="1" customWidth="1"/>
    <col min="10269" max="10269" width="11.140625" style="1" customWidth="1"/>
    <col min="10270" max="10270" width="10" style="1" customWidth="1"/>
    <col min="10271" max="10271" width="10.5703125" style="1" customWidth="1"/>
    <col min="10272" max="10272" width="9.7109375" style="1" customWidth="1"/>
    <col min="10273" max="10274" width="9" style="1" customWidth="1"/>
    <col min="10275" max="10275" width="8.5703125" style="1" customWidth="1"/>
    <col min="10276" max="10278" width="9" style="1" customWidth="1"/>
    <col min="10279" max="10279" width="9.5703125" style="1" customWidth="1"/>
    <col min="10280" max="10280" width="9.42578125" style="1" customWidth="1"/>
    <col min="10281" max="10500" width="9.140625" style="1"/>
    <col min="10501" max="10501" width="11.5703125" style="1" hidden="1" customWidth="1"/>
    <col min="10502" max="10502" width="25.7109375" style="1" customWidth="1"/>
    <col min="10503" max="10503" width="10.42578125" style="1" customWidth="1"/>
    <col min="10504" max="10504" width="9.7109375" style="1" customWidth="1"/>
    <col min="10505" max="10505" width="10.28515625" style="1" customWidth="1"/>
    <col min="10506" max="10506" width="9.7109375" style="1" customWidth="1"/>
    <col min="10507" max="10507" width="10.28515625" style="1" customWidth="1"/>
    <col min="10508" max="10508" width="9.7109375" style="1" customWidth="1"/>
    <col min="10509" max="10509" width="10.140625" style="1" customWidth="1"/>
    <col min="10510" max="10510" width="9.7109375" style="1" customWidth="1"/>
    <col min="10511" max="10511" width="10.42578125" style="1" customWidth="1"/>
    <col min="10512" max="10512" width="9.28515625" style="1" customWidth="1"/>
    <col min="10513" max="10513" width="10.42578125" style="1" customWidth="1"/>
    <col min="10514" max="10514" width="9.7109375" style="1" customWidth="1"/>
    <col min="10515" max="10515" width="10.140625" style="1" customWidth="1"/>
    <col min="10516" max="10516" width="9.42578125" style="1" customWidth="1"/>
    <col min="10517" max="10517" width="9.28515625" style="1" customWidth="1"/>
    <col min="10518" max="10518" width="8.7109375" style="1" customWidth="1"/>
    <col min="10519" max="10519" width="7.7109375" style="1" customWidth="1"/>
    <col min="10520" max="10520" width="7.28515625" style="1" customWidth="1"/>
    <col min="10521" max="10521" width="10.5703125" style="1" customWidth="1"/>
    <col min="10522" max="10522" width="11.5703125" style="1" hidden="1" customWidth="1"/>
    <col min="10523" max="10523" width="9.85546875" style="1" customWidth="1"/>
    <col min="10524" max="10524" width="9.28515625" style="1" customWidth="1"/>
    <col min="10525" max="10525" width="11.140625" style="1" customWidth="1"/>
    <col min="10526" max="10526" width="10" style="1" customWidth="1"/>
    <col min="10527" max="10527" width="10.5703125" style="1" customWidth="1"/>
    <col min="10528" max="10528" width="9.7109375" style="1" customWidth="1"/>
    <col min="10529" max="10530" width="9" style="1" customWidth="1"/>
    <col min="10531" max="10531" width="8.5703125" style="1" customWidth="1"/>
    <col min="10532" max="10534" width="9" style="1" customWidth="1"/>
    <col min="10535" max="10535" width="9.5703125" style="1" customWidth="1"/>
    <col min="10536" max="10536" width="9.42578125" style="1" customWidth="1"/>
    <col min="10537" max="10756" width="9.140625" style="1"/>
    <col min="10757" max="10757" width="11.5703125" style="1" hidden="1" customWidth="1"/>
    <col min="10758" max="10758" width="25.7109375" style="1" customWidth="1"/>
    <col min="10759" max="10759" width="10.42578125" style="1" customWidth="1"/>
    <col min="10760" max="10760" width="9.7109375" style="1" customWidth="1"/>
    <col min="10761" max="10761" width="10.28515625" style="1" customWidth="1"/>
    <col min="10762" max="10762" width="9.7109375" style="1" customWidth="1"/>
    <col min="10763" max="10763" width="10.28515625" style="1" customWidth="1"/>
    <col min="10764" max="10764" width="9.7109375" style="1" customWidth="1"/>
    <col min="10765" max="10765" width="10.140625" style="1" customWidth="1"/>
    <col min="10766" max="10766" width="9.7109375" style="1" customWidth="1"/>
    <col min="10767" max="10767" width="10.42578125" style="1" customWidth="1"/>
    <col min="10768" max="10768" width="9.28515625" style="1" customWidth="1"/>
    <col min="10769" max="10769" width="10.42578125" style="1" customWidth="1"/>
    <col min="10770" max="10770" width="9.7109375" style="1" customWidth="1"/>
    <col min="10771" max="10771" width="10.140625" style="1" customWidth="1"/>
    <col min="10772" max="10772" width="9.42578125" style="1" customWidth="1"/>
    <col min="10773" max="10773" width="9.28515625" style="1" customWidth="1"/>
    <col min="10774" max="10774" width="8.7109375" style="1" customWidth="1"/>
    <col min="10775" max="10775" width="7.7109375" style="1" customWidth="1"/>
    <col min="10776" max="10776" width="7.28515625" style="1" customWidth="1"/>
    <col min="10777" max="10777" width="10.5703125" style="1" customWidth="1"/>
    <col min="10778" max="10778" width="11.5703125" style="1" hidden="1" customWidth="1"/>
    <col min="10779" max="10779" width="9.85546875" style="1" customWidth="1"/>
    <col min="10780" max="10780" width="9.28515625" style="1" customWidth="1"/>
    <col min="10781" max="10781" width="11.140625" style="1" customWidth="1"/>
    <col min="10782" max="10782" width="10" style="1" customWidth="1"/>
    <col min="10783" max="10783" width="10.5703125" style="1" customWidth="1"/>
    <col min="10784" max="10784" width="9.7109375" style="1" customWidth="1"/>
    <col min="10785" max="10786" width="9" style="1" customWidth="1"/>
    <col min="10787" max="10787" width="8.5703125" style="1" customWidth="1"/>
    <col min="10788" max="10790" width="9" style="1" customWidth="1"/>
    <col min="10791" max="10791" width="9.5703125" style="1" customWidth="1"/>
    <col min="10792" max="10792" width="9.42578125" style="1" customWidth="1"/>
    <col min="10793" max="11012" width="9.140625" style="1"/>
    <col min="11013" max="11013" width="11.5703125" style="1" hidden="1" customWidth="1"/>
    <col min="11014" max="11014" width="25.7109375" style="1" customWidth="1"/>
    <col min="11015" max="11015" width="10.42578125" style="1" customWidth="1"/>
    <col min="11016" max="11016" width="9.7109375" style="1" customWidth="1"/>
    <col min="11017" max="11017" width="10.28515625" style="1" customWidth="1"/>
    <col min="11018" max="11018" width="9.7109375" style="1" customWidth="1"/>
    <col min="11019" max="11019" width="10.28515625" style="1" customWidth="1"/>
    <col min="11020" max="11020" width="9.7109375" style="1" customWidth="1"/>
    <col min="11021" max="11021" width="10.140625" style="1" customWidth="1"/>
    <col min="11022" max="11022" width="9.7109375" style="1" customWidth="1"/>
    <col min="11023" max="11023" width="10.42578125" style="1" customWidth="1"/>
    <col min="11024" max="11024" width="9.28515625" style="1" customWidth="1"/>
    <col min="11025" max="11025" width="10.42578125" style="1" customWidth="1"/>
    <col min="11026" max="11026" width="9.7109375" style="1" customWidth="1"/>
    <col min="11027" max="11027" width="10.140625" style="1" customWidth="1"/>
    <col min="11028" max="11028" width="9.42578125" style="1" customWidth="1"/>
    <col min="11029" max="11029" width="9.28515625" style="1" customWidth="1"/>
    <col min="11030" max="11030" width="8.7109375" style="1" customWidth="1"/>
    <col min="11031" max="11031" width="7.7109375" style="1" customWidth="1"/>
    <col min="11032" max="11032" width="7.28515625" style="1" customWidth="1"/>
    <col min="11033" max="11033" width="10.5703125" style="1" customWidth="1"/>
    <col min="11034" max="11034" width="11.5703125" style="1" hidden="1" customWidth="1"/>
    <col min="11035" max="11035" width="9.85546875" style="1" customWidth="1"/>
    <col min="11036" max="11036" width="9.28515625" style="1" customWidth="1"/>
    <col min="11037" max="11037" width="11.140625" style="1" customWidth="1"/>
    <col min="11038" max="11038" width="10" style="1" customWidth="1"/>
    <col min="11039" max="11039" width="10.5703125" style="1" customWidth="1"/>
    <col min="11040" max="11040" width="9.7109375" style="1" customWidth="1"/>
    <col min="11041" max="11042" width="9" style="1" customWidth="1"/>
    <col min="11043" max="11043" width="8.5703125" style="1" customWidth="1"/>
    <col min="11044" max="11046" width="9" style="1" customWidth="1"/>
    <col min="11047" max="11047" width="9.5703125" style="1" customWidth="1"/>
    <col min="11048" max="11048" width="9.42578125" style="1" customWidth="1"/>
    <col min="11049" max="11268" width="9.140625" style="1"/>
    <col min="11269" max="11269" width="11.5703125" style="1" hidden="1" customWidth="1"/>
    <col min="11270" max="11270" width="25.7109375" style="1" customWidth="1"/>
    <col min="11271" max="11271" width="10.42578125" style="1" customWidth="1"/>
    <col min="11272" max="11272" width="9.7109375" style="1" customWidth="1"/>
    <col min="11273" max="11273" width="10.28515625" style="1" customWidth="1"/>
    <col min="11274" max="11274" width="9.7109375" style="1" customWidth="1"/>
    <col min="11275" max="11275" width="10.28515625" style="1" customWidth="1"/>
    <col min="11276" max="11276" width="9.7109375" style="1" customWidth="1"/>
    <col min="11277" max="11277" width="10.140625" style="1" customWidth="1"/>
    <col min="11278" max="11278" width="9.7109375" style="1" customWidth="1"/>
    <col min="11279" max="11279" width="10.42578125" style="1" customWidth="1"/>
    <col min="11280" max="11280" width="9.28515625" style="1" customWidth="1"/>
    <col min="11281" max="11281" width="10.42578125" style="1" customWidth="1"/>
    <col min="11282" max="11282" width="9.7109375" style="1" customWidth="1"/>
    <col min="11283" max="11283" width="10.140625" style="1" customWidth="1"/>
    <col min="11284" max="11284" width="9.42578125" style="1" customWidth="1"/>
    <col min="11285" max="11285" width="9.28515625" style="1" customWidth="1"/>
    <col min="11286" max="11286" width="8.7109375" style="1" customWidth="1"/>
    <col min="11287" max="11287" width="7.7109375" style="1" customWidth="1"/>
    <col min="11288" max="11288" width="7.28515625" style="1" customWidth="1"/>
    <col min="11289" max="11289" width="10.5703125" style="1" customWidth="1"/>
    <col min="11290" max="11290" width="11.5703125" style="1" hidden="1" customWidth="1"/>
    <col min="11291" max="11291" width="9.85546875" style="1" customWidth="1"/>
    <col min="11292" max="11292" width="9.28515625" style="1" customWidth="1"/>
    <col min="11293" max="11293" width="11.140625" style="1" customWidth="1"/>
    <col min="11294" max="11294" width="10" style="1" customWidth="1"/>
    <col min="11295" max="11295" width="10.5703125" style="1" customWidth="1"/>
    <col min="11296" max="11296" width="9.7109375" style="1" customWidth="1"/>
    <col min="11297" max="11298" width="9" style="1" customWidth="1"/>
    <col min="11299" max="11299" width="8.5703125" style="1" customWidth="1"/>
    <col min="11300" max="11302" width="9" style="1" customWidth="1"/>
    <col min="11303" max="11303" width="9.5703125" style="1" customWidth="1"/>
    <col min="11304" max="11304" width="9.42578125" style="1" customWidth="1"/>
    <col min="11305" max="11524" width="9.140625" style="1"/>
    <col min="11525" max="11525" width="11.5703125" style="1" hidden="1" customWidth="1"/>
    <col min="11526" max="11526" width="25.7109375" style="1" customWidth="1"/>
    <col min="11527" max="11527" width="10.42578125" style="1" customWidth="1"/>
    <col min="11528" max="11528" width="9.7109375" style="1" customWidth="1"/>
    <col min="11529" max="11529" width="10.28515625" style="1" customWidth="1"/>
    <col min="11530" max="11530" width="9.7109375" style="1" customWidth="1"/>
    <col min="11531" max="11531" width="10.28515625" style="1" customWidth="1"/>
    <col min="11532" max="11532" width="9.7109375" style="1" customWidth="1"/>
    <col min="11533" max="11533" width="10.140625" style="1" customWidth="1"/>
    <col min="11534" max="11534" width="9.7109375" style="1" customWidth="1"/>
    <col min="11535" max="11535" width="10.42578125" style="1" customWidth="1"/>
    <col min="11536" max="11536" width="9.28515625" style="1" customWidth="1"/>
    <col min="11537" max="11537" width="10.42578125" style="1" customWidth="1"/>
    <col min="11538" max="11538" width="9.7109375" style="1" customWidth="1"/>
    <col min="11539" max="11539" width="10.140625" style="1" customWidth="1"/>
    <col min="11540" max="11540" width="9.42578125" style="1" customWidth="1"/>
    <col min="11541" max="11541" width="9.28515625" style="1" customWidth="1"/>
    <col min="11542" max="11542" width="8.7109375" style="1" customWidth="1"/>
    <col min="11543" max="11543" width="7.7109375" style="1" customWidth="1"/>
    <col min="11544" max="11544" width="7.28515625" style="1" customWidth="1"/>
    <col min="11545" max="11545" width="10.5703125" style="1" customWidth="1"/>
    <col min="11546" max="11546" width="11.5703125" style="1" hidden="1" customWidth="1"/>
    <col min="11547" max="11547" width="9.85546875" style="1" customWidth="1"/>
    <col min="11548" max="11548" width="9.28515625" style="1" customWidth="1"/>
    <col min="11549" max="11549" width="11.140625" style="1" customWidth="1"/>
    <col min="11550" max="11550" width="10" style="1" customWidth="1"/>
    <col min="11551" max="11551" width="10.5703125" style="1" customWidth="1"/>
    <col min="11552" max="11552" width="9.7109375" style="1" customWidth="1"/>
    <col min="11553" max="11554" width="9" style="1" customWidth="1"/>
    <col min="11555" max="11555" width="8.5703125" style="1" customWidth="1"/>
    <col min="11556" max="11558" width="9" style="1" customWidth="1"/>
    <col min="11559" max="11559" width="9.5703125" style="1" customWidth="1"/>
    <col min="11560" max="11560" width="9.42578125" style="1" customWidth="1"/>
    <col min="11561" max="11780" width="9.140625" style="1"/>
    <col min="11781" max="11781" width="11.5703125" style="1" hidden="1" customWidth="1"/>
    <col min="11782" max="11782" width="25.7109375" style="1" customWidth="1"/>
    <col min="11783" max="11783" width="10.42578125" style="1" customWidth="1"/>
    <col min="11784" max="11784" width="9.7109375" style="1" customWidth="1"/>
    <col min="11785" max="11785" width="10.28515625" style="1" customWidth="1"/>
    <col min="11786" max="11786" width="9.7109375" style="1" customWidth="1"/>
    <col min="11787" max="11787" width="10.28515625" style="1" customWidth="1"/>
    <col min="11788" max="11788" width="9.7109375" style="1" customWidth="1"/>
    <col min="11789" max="11789" width="10.140625" style="1" customWidth="1"/>
    <col min="11790" max="11790" width="9.7109375" style="1" customWidth="1"/>
    <col min="11791" max="11791" width="10.42578125" style="1" customWidth="1"/>
    <col min="11792" max="11792" width="9.28515625" style="1" customWidth="1"/>
    <col min="11793" max="11793" width="10.42578125" style="1" customWidth="1"/>
    <col min="11794" max="11794" width="9.7109375" style="1" customWidth="1"/>
    <col min="11795" max="11795" width="10.140625" style="1" customWidth="1"/>
    <col min="11796" max="11796" width="9.42578125" style="1" customWidth="1"/>
    <col min="11797" max="11797" width="9.28515625" style="1" customWidth="1"/>
    <col min="11798" max="11798" width="8.7109375" style="1" customWidth="1"/>
    <col min="11799" max="11799" width="7.7109375" style="1" customWidth="1"/>
    <col min="11800" max="11800" width="7.28515625" style="1" customWidth="1"/>
    <col min="11801" max="11801" width="10.5703125" style="1" customWidth="1"/>
    <col min="11802" max="11802" width="11.5703125" style="1" hidden="1" customWidth="1"/>
    <col min="11803" max="11803" width="9.85546875" style="1" customWidth="1"/>
    <col min="11804" max="11804" width="9.28515625" style="1" customWidth="1"/>
    <col min="11805" max="11805" width="11.140625" style="1" customWidth="1"/>
    <col min="11806" max="11806" width="10" style="1" customWidth="1"/>
    <col min="11807" max="11807" width="10.5703125" style="1" customWidth="1"/>
    <col min="11808" max="11808" width="9.7109375" style="1" customWidth="1"/>
    <col min="11809" max="11810" width="9" style="1" customWidth="1"/>
    <col min="11811" max="11811" width="8.5703125" style="1" customWidth="1"/>
    <col min="11812" max="11814" width="9" style="1" customWidth="1"/>
    <col min="11815" max="11815" width="9.5703125" style="1" customWidth="1"/>
    <col min="11816" max="11816" width="9.42578125" style="1" customWidth="1"/>
    <col min="11817" max="12036" width="9.140625" style="1"/>
    <col min="12037" max="12037" width="11.5703125" style="1" hidden="1" customWidth="1"/>
    <col min="12038" max="12038" width="25.7109375" style="1" customWidth="1"/>
    <col min="12039" max="12039" width="10.42578125" style="1" customWidth="1"/>
    <col min="12040" max="12040" width="9.7109375" style="1" customWidth="1"/>
    <col min="12041" max="12041" width="10.28515625" style="1" customWidth="1"/>
    <col min="12042" max="12042" width="9.7109375" style="1" customWidth="1"/>
    <col min="12043" max="12043" width="10.28515625" style="1" customWidth="1"/>
    <col min="12044" max="12044" width="9.7109375" style="1" customWidth="1"/>
    <col min="12045" max="12045" width="10.140625" style="1" customWidth="1"/>
    <col min="12046" max="12046" width="9.7109375" style="1" customWidth="1"/>
    <col min="12047" max="12047" width="10.42578125" style="1" customWidth="1"/>
    <col min="12048" max="12048" width="9.28515625" style="1" customWidth="1"/>
    <col min="12049" max="12049" width="10.42578125" style="1" customWidth="1"/>
    <col min="12050" max="12050" width="9.7109375" style="1" customWidth="1"/>
    <col min="12051" max="12051" width="10.140625" style="1" customWidth="1"/>
    <col min="12052" max="12052" width="9.42578125" style="1" customWidth="1"/>
    <col min="12053" max="12053" width="9.28515625" style="1" customWidth="1"/>
    <col min="12054" max="12054" width="8.7109375" style="1" customWidth="1"/>
    <col min="12055" max="12055" width="7.7109375" style="1" customWidth="1"/>
    <col min="12056" max="12056" width="7.28515625" style="1" customWidth="1"/>
    <col min="12057" max="12057" width="10.5703125" style="1" customWidth="1"/>
    <col min="12058" max="12058" width="11.5703125" style="1" hidden="1" customWidth="1"/>
    <col min="12059" max="12059" width="9.85546875" style="1" customWidth="1"/>
    <col min="12060" max="12060" width="9.28515625" style="1" customWidth="1"/>
    <col min="12061" max="12061" width="11.140625" style="1" customWidth="1"/>
    <col min="12062" max="12062" width="10" style="1" customWidth="1"/>
    <col min="12063" max="12063" width="10.5703125" style="1" customWidth="1"/>
    <col min="12064" max="12064" width="9.7109375" style="1" customWidth="1"/>
    <col min="12065" max="12066" width="9" style="1" customWidth="1"/>
    <col min="12067" max="12067" width="8.5703125" style="1" customWidth="1"/>
    <col min="12068" max="12070" width="9" style="1" customWidth="1"/>
    <col min="12071" max="12071" width="9.5703125" style="1" customWidth="1"/>
    <col min="12072" max="12072" width="9.42578125" style="1" customWidth="1"/>
    <col min="12073" max="12292" width="9.140625" style="1"/>
    <col min="12293" max="12293" width="11.5703125" style="1" hidden="1" customWidth="1"/>
    <col min="12294" max="12294" width="25.7109375" style="1" customWidth="1"/>
    <col min="12295" max="12295" width="10.42578125" style="1" customWidth="1"/>
    <col min="12296" max="12296" width="9.7109375" style="1" customWidth="1"/>
    <col min="12297" max="12297" width="10.28515625" style="1" customWidth="1"/>
    <col min="12298" max="12298" width="9.7109375" style="1" customWidth="1"/>
    <col min="12299" max="12299" width="10.28515625" style="1" customWidth="1"/>
    <col min="12300" max="12300" width="9.7109375" style="1" customWidth="1"/>
    <col min="12301" max="12301" width="10.140625" style="1" customWidth="1"/>
    <col min="12302" max="12302" width="9.7109375" style="1" customWidth="1"/>
    <col min="12303" max="12303" width="10.42578125" style="1" customWidth="1"/>
    <col min="12304" max="12304" width="9.28515625" style="1" customWidth="1"/>
    <col min="12305" max="12305" width="10.42578125" style="1" customWidth="1"/>
    <col min="12306" max="12306" width="9.7109375" style="1" customWidth="1"/>
    <col min="12307" max="12307" width="10.140625" style="1" customWidth="1"/>
    <col min="12308" max="12308" width="9.42578125" style="1" customWidth="1"/>
    <col min="12309" max="12309" width="9.28515625" style="1" customWidth="1"/>
    <col min="12310" max="12310" width="8.7109375" style="1" customWidth="1"/>
    <col min="12311" max="12311" width="7.7109375" style="1" customWidth="1"/>
    <col min="12312" max="12312" width="7.28515625" style="1" customWidth="1"/>
    <col min="12313" max="12313" width="10.5703125" style="1" customWidth="1"/>
    <col min="12314" max="12314" width="11.5703125" style="1" hidden="1" customWidth="1"/>
    <col min="12315" max="12315" width="9.85546875" style="1" customWidth="1"/>
    <col min="12316" max="12316" width="9.28515625" style="1" customWidth="1"/>
    <col min="12317" max="12317" width="11.140625" style="1" customWidth="1"/>
    <col min="12318" max="12318" width="10" style="1" customWidth="1"/>
    <col min="12319" max="12319" width="10.5703125" style="1" customWidth="1"/>
    <col min="12320" max="12320" width="9.7109375" style="1" customWidth="1"/>
    <col min="12321" max="12322" width="9" style="1" customWidth="1"/>
    <col min="12323" max="12323" width="8.5703125" style="1" customWidth="1"/>
    <col min="12324" max="12326" width="9" style="1" customWidth="1"/>
    <col min="12327" max="12327" width="9.5703125" style="1" customWidth="1"/>
    <col min="12328" max="12328" width="9.42578125" style="1" customWidth="1"/>
    <col min="12329" max="12548" width="9.140625" style="1"/>
    <col min="12549" max="12549" width="11.5703125" style="1" hidden="1" customWidth="1"/>
    <col min="12550" max="12550" width="25.7109375" style="1" customWidth="1"/>
    <col min="12551" max="12551" width="10.42578125" style="1" customWidth="1"/>
    <col min="12552" max="12552" width="9.7109375" style="1" customWidth="1"/>
    <col min="12553" max="12553" width="10.28515625" style="1" customWidth="1"/>
    <col min="12554" max="12554" width="9.7109375" style="1" customWidth="1"/>
    <col min="12555" max="12555" width="10.28515625" style="1" customWidth="1"/>
    <col min="12556" max="12556" width="9.7109375" style="1" customWidth="1"/>
    <col min="12557" max="12557" width="10.140625" style="1" customWidth="1"/>
    <col min="12558" max="12558" width="9.7109375" style="1" customWidth="1"/>
    <col min="12559" max="12559" width="10.42578125" style="1" customWidth="1"/>
    <col min="12560" max="12560" width="9.28515625" style="1" customWidth="1"/>
    <col min="12561" max="12561" width="10.42578125" style="1" customWidth="1"/>
    <col min="12562" max="12562" width="9.7109375" style="1" customWidth="1"/>
    <col min="12563" max="12563" width="10.140625" style="1" customWidth="1"/>
    <col min="12564" max="12564" width="9.42578125" style="1" customWidth="1"/>
    <col min="12565" max="12565" width="9.28515625" style="1" customWidth="1"/>
    <col min="12566" max="12566" width="8.7109375" style="1" customWidth="1"/>
    <col min="12567" max="12567" width="7.7109375" style="1" customWidth="1"/>
    <col min="12568" max="12568" width="7.28515625" style="1" customWidth="1"/>
    <col min="12569" max="12569" width="10.5703125" style="1" customWidth="1"/>
    <col min="12570" max="12570" width="11.5703125" style="1" hidden="1" customWidth="1"/>
    <col min="12571" max="12571" width="9.85546875" style="1" customWidth="1"/>
    <col min="12572" max="12572" width="9.28515625" style="1" customWidth="1"/>
    <col min="12573" max="12573" width="11.140625" style="1" customWidth="1"/>
    <col min="12574" max="12574" width="10" style="1" customWidth="1"/>
    <col min="12575" max="12575" width="10.5703125" style="1" customWidth="1"/>
    <col min="12576" max="12576" width="9.7109375" style="1" customWidth="1"/>
    <col min="12577" max="12578" width="9" style="1" customWidth="1"/>
    <col min="12579" max="12579" width="8.5703125" style="1" customWidth="1"/>
    <col min="12580" max="12582" width="9" style="1" customWidth="1"/>
    <col min="12583" max="12583" width="9.5703125" style="1" customWidth="1"/>
    <col min="12584" max="12584" width="9.42578125" style="1" customWidth="1"/>
    <col min="12585" max="16384" width="9.140625" style="1"/>
  </cols>
  <sheetData>
    <row r="1" spans="1:46 12585:16384" ht="15" customHeight="1" x14ac:dyDescent="0.25">
      <c r="B1" s="2" t="s">
        <v>121</v>
      </c>
      <c r="T1" s="2"/>
    </row>
    <row r="2" spans="1:46 12585:16384" ht="9" customHeight="1" x14ac:dyDescent="0.25">
      <c r="B2" s="2"/>
      <c r="AH2" s="3"/>
      <c r="AI2" s="3"/>
      <c r="AJ2" s="3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pans="1:46 12585:16384" s="5" customFormat="1" ht="14.25" customHeight="1" x14ac:dyDescent="0.2">
      <c r="A3" s="246" t="s">
        <v>1</v>
      </c>
      <c r="B3" s="248" t="s">
        <v>2</v>
      </c>
      <c r="C3" s="248"/>
      <c r="D3" s="246" t="s">
        <v>1</v>
      </c>
      <c r="E3" s="248" t="s">
        <v>3</v>
      </c>
      <c r="F3" s="248"/>
      <c r="G3" s="246" t="s">
        <v>1</v>
      </c>
      <c r="H3" s="259" t="s">
        <v>4</v>
      </c>
      <c r="I3" s="259"/>
      <c r="J3" s="246" t="s">
        <v>1</v>
      </c>
      <c r="K3" s="247" t="s">
        <v>122</v>
      </c>
      <c r="L3" s="247"/>
      <c r="M3" s="246" t="s">
        <v>1</v>
      </c>
      <c r="N3" s="248" t="s">
        <v>6</v>
      </c>
      <c r="O3" s="248"/>
      <c r="P3" s="246" t="s">
        <v>1</v>
      </c>
      <c r="Q3" s="257" t="s">
        <v>123</v>
      </c>
      <c r="R3" s="257"/>
      <c r="S3" s="246" t="s">
        <v>1</v>
      </c>
      <c r="T3" s="258" t="s">
        <v>124</v>
      </c>
      <c r="U3" s="258"/>
      <c r="V3" s="258"/>
      <c r="W3" s="258"/>
      <c r="X3" s="246" t="s">
        <v>1</v>
      </c>
      <c r="Y3" s="250" t="s">
        <v>125</v>
      </c>
      <c r="Z3" s="250"/>
      <c r="AA3" s="246" t="s">
        <v>1</v>
      </c>
      <c r="AB3" s="250" t="s">
        <v>126</v>
      </c>
      <c r="AC3" s="250"/>
      <c r="AD3" s="250"/>
      <c r="AE3" s="250"/>
      <c r="AF3" s="246" t="s">
        <v>1</v>
      </c>
      <c r="AG3" s="251" t="s">
        <v>127</v>
      </c>
      <c r="AH3" s="251"/>
      <c r="AI3" s="251"/>
      <c r="AJ3" s="251"/>
      <c r="AK3" s="246" t="s">
        <v>1</v>
      </c>
      <c r="AL3" s="247" t="s">
        <v>128</v>
      </c>
      <c r="AM3" s="247"/>
      <c r="AN3" s="246" t="s">
        <v>1</v>
      </c>
      <c r="AO3" s="248" t="s">
        <v>11</v>
      </c>
      <c r="AP3" s="248"/>
      <c r="AQ3" s="248"/>
      <c r="AR3" s="248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  <c r="XFD3" s="1"/>
    </row>
    <row r="4" spans="1:46 12585:16384" s="5" customFormat="1" ht="16.5" customHeight="1" x14ac:dyDescent="0.2">
      <c r="A4" s="246"/>
      <c r="B4" s="248"/>
      <c r="C4" s="248"/>
      <c r="D4" s="246"/>
      <c r="E4" s="248"/>
      <c r="F4" s="248"/>
      <c r="G4" s="246"/>
      <c r="H4" s="259"/>
      <c r="I4" s="259"/>
      <c r="J4" s="246"/>
      <c r="K4" s="247"/>
      <c r="L4" s="247"/>
      <c r="M4" s="246"/>
      <c r="N4" s="248"/>
      <c r="O4" s="248"/>
      <c r="P4" s="246"/>
      <c r="Q4" s="257"/>
      <c r="R4" s="257"/>
      <c r="S4" s="246"/>
      <c r="T4" s="258"/>
      <c r="U4" s="258"/>
      <c r="V4" s="258"/>
      <c r="W4" s="258"/>
      <c r="X4" s="246"/>
      <c r="Y4" s="250"/>
      <c r="Z4" s="250"/>
      <c r="AA4" s="246"/>
      <c r="AB4" s="250"/>
      <c r="AC4" s="250"/>
      <c r="AD4" s="250"/>
      <c r="AE4" s="250"/>
      <c r="AF4" s="246"/>
      <c r="AG4" s="251"/>
      <c r="AH4" s="251"/>
      <c r="AI4" s="251"/>
      <c r="AJ4" s="251"/>
      <c r="AK4" s="246"/>
      <c r="AL4" s="247"/>
      <c r="AM4" s="247"/>
      <c r="AN4" s="246"/>
      <c r="AO4" s="248"/>
      <c r="AP4" s="248"/>
      <c r="AQ4" s="248"/>
      <c r="AR4" s="248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  <c r="XFD4" s="1"/>
    </row>
    <row r="5" spans="1:46 12585:16384" s="5" customFormat="1" ht="20.25" customHeight="1" x14ac:dyDescent="0.2">
      <c r="A5" s="246"/>
      <c r="B5" s="249" t="s">
        <v>16</v>
      </c>
      <c r="C5" s="225" t="s">
        <v>129</v>
      </c>
      <c r="D5" s="246"/>
      <c r="E5" s="249" t="s">
        <v>16</v>
      </c>
      <c r="F5" s="225" t="s">
        <v>130</v>
      </c>
      <c r="G5" s="246"/>
      <c r="H5" s="244" t="s">
        <v>18</v>
      </c>
      <c r="I5" s="225" t="s">
        <v>130</v>
      </c>
      <c r="J5" s="246"/>
      <c r="K5" s="244" t="s">
        <v>131</v>
      </c>
      <c r="L5" s="225" t="s">
        <v>17</v>
      </c>
      <c r="M5" s="246"/>
      <c r="N5" s="244" t="s">
        <v>20</v>
      </c>
      <c r="O5" s="225" t="s">
        <v>17</v>
      </c>
      <c r="P5" s="246"/>
      <c r="Q5" s="244" t="s">
        <v>21</v>
      </c>
      <c r="R5" s="225" t="s">
        <v>17</v>
      </c>
      <c r="S5" s="246"/>
      <c r="T5" s="244" t="s">
        <v>22</v>
      </c>
      <c r="U5" s="231" t="s">
        <v>23</v>
      </c>
      <c r="V5" s="232" t="s">
        <v>24</v>
      </c>
      <c r="W5" s="232"/>
      <c r="X5" s="246"/>
      <c r="Y5" s="252" t="s">
        <v>22</v>
      </c>
      <c r="Z5" s="253" t="s">
        <v>26</v>
      </c>
      <c r="AA5" s="246"/>
      <c r="AB5" s="254" t="s">
        <v>22</v>
      </c>
      <c r="AC5" s="255" t="s">
        <v>26</v>
      </c>
      <c r="AD5" s="256" t="s">
        <v>15</v>
      </c>
      <c r="AE5" s="256"/>
      <c r="AF5" s="246"/>
      <c r="AG5" s="244" t="s">
        <v>132</v>
      </c>
      <c r="AH5" s="233" t="s">
        <v>26</v>
      </c>
      <c r="AI5" s="234" t="s">
        <v>27</v>
      </c>
      <c r="AJ5" s="234"/>
      <c r="AK5" s="246"/>
      <c r="AL5" s="244" t="s">
        <v>133</v>
      </c>
      <c r="AM5" s="225" t="s">
        <v>26</v>
      </c>
      <c r="AN5" s="246"/>
      <c r="AO5" s="245" t="s">
        <v>29</v>
      </c>
      <c r="AP5" s="236" t="s">
        <v>30</v>
      </c>
      <c r="AQ5" s="237" t="s">
        <v>31</v>
      </c>
      <c r="AR5" s="237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pans="1:46 12585:16384" s="5" customFormat="1" ht="48" customHeight="1" x14ac:dyDescent="0.2">
      <c r="A6" s="246"/>
      <c r="B6" s="249"/>
      <c r="C6" s="225"/>
      <c r="D6" s="246"/>
      <c r="E6" s="249"/>
      <c r="F6" s="225"/>
      <c r="G6" s="246"/>
      <c r="H6" s="244"/>
      <c r="I6" s="225"/>
      <c r="J6" s="246"/>
      <c r="K6" s="244"/>
      <c r="L6" s="225"/>
      <c r="M6" s="246"/>
      <c r="N6" s="244"/>
      <c r="O6" s="225"/>
      <c r="P6" s="246"/>
      <c r="Q6" s="244"/>
      <c r="R6" s="225"/>
      <c r="S6" s="246"/>
      <c r="T6" s="244"/>
      <c r="U6" s="231"/>
      <c r="V6" s="6" t="s">
        <v>32</v>
      </c>
      <c r="W6" s="7" t="s">
        <v>33</v>
      </c>
      <c r="X6" s="246"/>
      <c r="Y6" s="252"/>
      <c r="Z6" s="253"/>
      <c r="AA6" s="246"/>
      <c r="AB6" s="254"/>
      <c r="AC6" s="255"/>
      <c r="AD6" s="11" t="s">
        <v>34</v>
      </c>
      <c r="AE6" s="123" t="s">
        <v>35</v>
      </c>
      <c r="AF6" s="246"/>
      <c r="AG6" s="244"/>
      <c r="AH6" s="233"/>
      <c r="AI6" s="11" t="s">
        <v>34</v>
      </c>
      <c r="AJ6" s="124" t="s">
        <v>35</v>
      </c>
      <c r="AK6" s="246"/>
      <c r="AL6" s="244"/>
      <c r="AM6" s="225"/>
      <c r="AN6" s="246"/>
      <c r="AO6" s="245"/>
      <c r="AP6" s="236"/>
      <c r="AQ6" s="12" t="s">
        <v>36</v>
      </c>
      <c r="AR6" s="13" t="s">
        <v>37</v>
      </c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  <c r="XCP6" s="1"/>
      <c r="XCQ6" s="1"/>
      <c r="XCR6" s="1"/>
      <c r="XCS6" s="1"/>
      <c r="XCT6" s="1"/>
      <c r="XCU6" s="1"/>
      <c r="XCV6" s="1"/>
      <c r="XCW6" s="1"/>
      <c r="XCX6" s="1"/>
      <c r="XCY6" s="1"/>
      <c r="XCZ6" s="1"/>
      <c r="XDA6" s="1"/>
      <c r="XDB6" s="1"/>
      <c r="XDC6" s="1"/>
      <c r="XDD6" s="1"/>
      <c r="XDE6" s="1"/>
      <c r="XDF6" s="1"/>
      <c r="XDG6" s="1"/>
      <c r="XDH6" s="1"/>
      <c r="XDI6" s="1"/>
      <c r="XDJ6" s="1"/>
      <c r="XDK6" s="1"/>
      <c r="XDL6" s="1"/>
      <c r="XDM6" s="1"/>
      <c r="XDN6" s="1"/>
      <c r="XDO6" s="1"/>
      <c r="XDP6" s="1"/>
      <c r="XDQ6" s="1"/>
      <c r="XDR6" s="1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pans="1:46 12585:16384" s="5" customFormat="1" ht="6.75" customHeight="1" x14ac:dyDescent="0.2">
      <c r="A7" s="14"/>
      <c r="B7" s="15"/>
      <c r="C7" s="15"/>
      <c r="D7" s="14"/>
      <c r="E7" s="15"/>
      <c r="F7" s="15"/>
      <c r="G7" s="14"/>
      <c r="H7" s="15"/>
      <c r="I7" s="15"/>
      <c r="J7" s="14"/>
      <c r="K7" s="15"/>
      <c r="L7" s="15"/>
      <c r="M7" s="14"/>
      <c r="N7" s="15"/>
      <c r="O7" s="15"/>
      <c r="P7" s="14"/>
      <c r="S7" s="14"/>
      <c r="T7" s="15"/>
      <c r="U7" s="16"/>
      <c r="V7" s="17"/>
      <c r="W7" s="15"/>
      <c r="X7" s="14"/>
      <c r="Y7" s="15"/>
      <c r="Z7" s="15"/>
      <c r="AA7" s="14"/>
      <c r="AB7" s="15"/>
      <c r="AC7" s="15"/>
      <c r="AD7" s="17"/>
      <c r="AE7" s="17"/>
      <c r="AF7" s="14"/>
      <c r="AG7" s="15"/>
      <c r="AH7" s="15"/>
      <c r="AI7" s="17"/>
      <c r="AJ7" s="17"/>
      <c r="AK7" s="125"/>
      <c r="AL7" s="126"/>
      <c r="AM7" s="126"/>
      <c r="AN7" s="14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  <c r="XFD7" s="1"/>
    </row>
    <row r="8" spans="1:46 12585:16384" s="40" customFormat="1" ht="13.5" customHeight="1" x14ac:dyDescent="0.25">
      <c r="A8" s="127" t="s">
        <v>81</v>
      </c>
      <c r="B8" s="128">
        <v>20361.7513</v>
      </c>
      <c r="C8" s="20">
        <v>160.799448363181</v>
      </c>
      <c r="D8" s="127" t="s">
        <v>44</v>
      </c>
      <c r="E8" s="128">
        <v>307.9529</v>
      </c>
      <c r="F8" s="20" t="s">
        <v>45</v>
      </c>
      <c r="G8" s="127" t="s">
        <v>39</v>
      </c>
      <c r="H8" s="129">
        <v>2742.7822000000001</v>
      </c>
      <c r="I8" s="23" t="s">
        <v>40</v>
      </c>
      <c r="J8" s="127" t="s">
        <v>44</v>
      </c>
      <c r="K8" s="129">
        <v>5186.0373</v>
      </c>
      <c r="L8" s="23" t="s">
        <v>46</v>
      </c>
      <c r="M8" s="127" t="s">
        <v>94</v>
      </c>
      <c r="N8" s="129">
        <v>2395.4430000000002</v>
      </c>
      <c r="O8" s="23">
        <v>125.9</v>
      </c>
      <c r="P8" s="127" t="s">
        <v>111</v>
      </c>
      <c r="Q8" s="129">
        <v>73.776700000000005</v>
      </c>
      <c r="R8" s="23" t="s">
        <v>112</v>
      </c>
      <c r="S8" s="127" t="s">
        <v>99</v>
      </c>
      <c r="T8" s="130">
        <v>54715.050999999999</v>
      </c>
      <c r="U8" s="131">
        <v>615.30999999999995</v>
      </c>
      <c r="V8" s="132">
        <v>54099.741000000002</v>
      </c>
      <c r="W8" s="27" t="s">
        <v>100</v>
      </c>
      <c r="X8" s="127" t="s">
        <v>99</v>
      </c>
      <c r="Y8" s="130">
        <v>54808.144999999997</v>
      </c>
      <c r="Z8" s="27" t="s">
        <v>101</v>
      </c>
      <c r="AA8" s="127" t="s">
        <v>73</v>
      </c>
      <c r="AB8" s="133"/>
      <c r="AC8" s="134"/>
      <c r="AD8" s="135"/>
      <c r="AE8" s="136"/>
      <c r="AF8" s="127" t="s">
        <v>44</v>
      </c>
      <c r="AG8" s="137">
        <v>90875.3</v>
      </c>
      <c r="AH8" s="33">
        <v>125.4</v>
      </c>
      <c r="AI8" s="138">
        <v>1.1088262891321401</v>
      </c>
      <c r="AJ8" s="139">
        <v>0.98222508443845002</v>
      </c>
      <c r="AK8" s="127" t="s">
        <v>44</v>
      </c>
      <c r="AL8" s="130">
        <v>24.530999999999999</v>
      </c>
      <c r="AM8" s="36">
        <v>128.6</v>
      </c>
      <c r="AN8" s="127" t="s">
        <v>76</v>
      </c>
      <c r="AO8" s="140">
        <v>77</v>
      </c>
      <c r="AP8" s="38">
        <v>70.642201834862405</v>
      </c>
      <c r="AQ8" s="141">
        <v>1.4347736970577801E-3</v>
      </c>
      <c r="AR8" s="139">
        <v>2.07931935674634E-3</v>
      </c>
      <c r="AT8" s="142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pans="1:46 12585:16384" ht="13.5" customHeight="1" x14ac:dyDescent="0.25">
      <c r="A9" s="41" t="s">
        <v>106</v>
      </c>
      <c r="B9" s="42">
        <v>111638.5059</v>
      </c>
      <c r="C9" s="43">
        <v>139.051503499121</v>
      </c>
      <c r="D9" s="41" t="s">
        <v>103</v>
      </c>
      <c r="E9" s="42">
        <v>7228.8054000000002</v>
      </c>
      <c r="F9" s="43" t="s">
        <v>65</v>
      </c>
      <c r="G9" s="41" t="s">
        <v>60</v>
      </c>
      <c r="H9" s="143">
        <v>672.0684</v>
      </c>
      <c r="I9" s="46" t="s">
        <v>61</v>
      </c>
      <c r="J9" s="41" t="s">
        <v>86</v>
      </c>
      <c r="K9" s="143">
        <v>466.80669999999998</v>
      </c>
      <c r="L9" s="46" t="s">
        <v>87</v>
      </c>
      <c r="M9" s="41" t="s">
        <v>110</v>
      </c>
      <c r="N9" s="143">
        <v>2584.3719999999998</v>
      </c>
      <c r="O9" s="46">
        <v>120.7</v>
      </c>
      <c r="P9" s="41" t="s">
        <v>51</v>
      </c>
      <c r="Q9" s="143">
        <v>575.23889999999994</v>
      </c>
      <c r="R9" s="46" t="s">
        <v>41</v>
      </c>
      <c r="S9" s="41" t="s">
        <v>81</v>
      </c>
      <c r="T9" s="144">
        <v>5492.9080000000004</v>
      </c>
      <c r="U9" s="48">
        <v>1417.972</v>
      </c>
      <c r="V9" s="49">
        <v>4074.9360000000001</v>
      </c>
      <c r="W9" s="50" t="s">
        <v>82</v>
      </c>
      <c r="X9" s="41" t="s">
        <v>81</v>
      </c>
      <c r="Y9" s="144">
        <v>5770.4459999999999</v>
      </c>
      <c r="Z9" s="50" t="s">
        <v>83</v>
      </c>
      <c r="AA9" s="41" t="s">
        <v>78</v>
      </c>
      <c r="AB9" s="144">
        <v>0.97399999999999998</v>
      </c>
      <c r="AC9" s="145"/>
      <c r="AD9" s="57">
        <v>0.125</v>
      </c>
      <c r="AE9" s="69"/>
      <c r="AF9" s="41" t="s">
        <v>78</v>
      </c>
      <c r="AG9" s="146">
        <v>68932.800000000003</v>
      </c>
      <c r="AH9" s="56">
        <v>124.6</v>
      </c>
      <c r="AI9" s="57">
        <v>0.84109214300792001</v>
      </c>
      <c r="AJ9" s="62">
        <v>0.74028335940652601</v>
      </c>
      <c r="AK9" s="41" t="s">
        <v>86</v>
      </c>
      <c r="AL9" s="144">
        <v>9.5830000000000002</v>
      </c>
      <c r="AM9" s="58">
        <v>106.5</v>
      </c>
      <c r="AN9" s="41" t="s">
        <v>114</v>
      </c>
      <c r="AO9" s="147">
        <v>74</v>
      </c>
      <c r="AP9" s="60">
        <v>79.569892473118301</v>
      </c>
      <c r="AQ9" s="61">
        <v>4.2499425683436703E-3</v>
      </c>
      <c r="AR9" s="62">
        <v>5.3448275862068998E-3</v>
      </c>
    </row>
    <row r="10" spans="1:46 12585:16384" ht="13.5" customHeight="1" x14ac:dyDescent="0.25">
      <c r="A10" s="41" t="s">
        <v>80</v>
      </c>
      <c r="B10" s="42">
        <v>9126.5013999999992</v>
      </c>
      <c r="C10" s="43">
        <v>138.15052136165599</v>
      </c>
      <c r="D10" s="41" t="s">
        <v>89</v>
      </c>
      <c r="E10" s="42">
        <v>1844.5193999999999</v>
      </c>
      <c r="F10" s="43">
        <v>149.054818949392</v>
      </c>
      <c r="G10" s="41" t="s">
        <v>85</v>
      </c>
      <c r="H10" s="143">
        <v>343.7251</v>
      </c>
      <c r="I10" s="46" t="s">
        <v>56</v>
      </c>
      <c r="J10" s="41" t="s">
        <v>47</v>
      </c>
      <c r="K10" s="143">
        <v>805.15719999999999</v>
      </c>
      <c r="L10" s="46" t="s">
        <v>48</v>
      </c>
      <c r="M10" s="41" t="s">
        <v>74</v>
      </c>
      <c r="N10" s="143">
        <v>11048.552</v>
      </c>
      <c r="O10" s="46">
        <v>119.1</v>
      </c>
      <c r="P10" s="41" t="s">
        <v>58</v>
      </c>
      <c r="Q10" s="143">
        <v>194.5985</v>
      </c>
      <c r="R10" s="46">
        <v>122.782515534064</v>
      </c>
      <c r="S10" s="197" t="s">
        <v>79</v>
      </c>
      <c r="T10" s="219">
        <v>1583.259</v>
      </c>
      <c r="U10" s="204">
        <v>986.005</v>
      </c>
      <c r="V10" s="205">
        <v>597.25400000000002</v>
      </c>
      <c r="W10" s="206">
        <v>160.6</v>
      </c>
      <c r="X10" s="41" t="s">
        <v>55</v>
      </c>
      <c r="Y10" s="144">
        <v>2735.279</v>
      </c>
      <c r="Z10" s="50" t="s">
        <v>56</v>
      </c>
      <c r="AA10" s="41" t="s">
        <v>63</v>
      </c>
      <c r="AB10" s="149">
        <v>66.081000000000003</v>
      </c>
      <c r="AC10" s="145"/>
      <c r="AD10" s="150">
        <v>0.16700000000000001</v>
      </c>
      <c r="AE10" s="54"/>
      <c r="AF10" s="41" t="s">
        <v>70</v>
      </c>
      <c r="AG10" s="146">
        <v>61980.9</v>
      </c>
      <c r="AH10" s="56">
        <v>121.2</v>
      </c>
      <c r="AI10" s="57">
        <v>0.756267669477514</v>
      </c>
      <c r="AJ10" s="62">
        <v>0.70581561185399799</v>
      </c>
      <c r="AK10" s="41" t="s">
        <v>78</v>
      </c>
      <c r="AL10" s="144">
        <v>3.5609999999999999</v>
      </c>
      <c r="AM10" s="58">
        <v>104.5</v>
      </c>
      <c r="AN10" s="41" t="s">
        <v>99</v>
      </c>
      <c r="AO10" s="147">
        <v>93</v>
      </c>
      <c r="AP10" s="60">
        <v>86.1111111111111</v>
      </c>
      <c r="AQ10" s="61">
        <v>1.3820775746767699E-3</v>
      </c>
      <c r="AR10" s="62">
        <v>1.6762377774328699E-3</v>
      </c>
    </row>
    <row r="11" spans="1:46 12585:16384" ht="13.5" customHeight="1" x14ac:dyDescent="0.25">
      <c r="A11" s="41" t="s">
        <v>109</v>
      </c>
      <c r="B11" s="42">
        <v>19540.156200000001</v>
      </c>
      <c r="C11" s="43">
        <v>131.41205468516301</v>
      </c>
      <c r="D11" s="41" t="s">
        <v>94</v>
      </c>
      <c r="E11" s="42">
        <v>3992.6835000000001</v>
      </c>
      <c r="F11" s="43">
        <v>122.696368240713</v>
      </c>
      <c r="G11" s="41" t="s">
        <v>52</v>
      </c>
      <c r="H11" s="143">
        <v>10509.744699999999</v>
      </c>
      <c r="I11" s="46" t="s">
        <v>53</v>
      </c>
      <c r="J11" s="41" t="s">
        <v>60</v>
      </c>
      <c r="K11" s="143">
        <v>182.41540000000001</v>
      </c>
      <c r="L11" s="46">
        <v>198.65159190998699</v>
      </c>
      <c r="M11" s="41" t="s">
        <v>72</v>
      </c>
      <c r="N11" s="143">
        <v>14170.513999999999</v>
      </c>
      <c r="O11" s="46">
        <v>118</v>
      </c>
      <c r="P11" s="41" t="s">
        <v>49</v>
      </c>
      <c r="Q11" s="143">
        <v>2641.7754</v>
      </c>
      <c r="R11" s="46">
        <v>117.764360672382</v>
      </c>
      <c r="S11" s="41" t="s">
        <v>55</v>
      </c>
      <c r="T11" s="144">
        <v>1033.5999999999999</v>
      </c>
      <c r="U11" s="48">
        <v>745.34299999999996</v>
      </c>
      <c r="V11" s="49">
        <v>288.25700000000001</v>
      </c>
      <c r="W11" s="50">
        <v>138.69999999999999</v>
      </c>
      <c r="X11" s="41" t="s">
        <v>60</v>
      </c>
      <c r="Y11" s="144">
        <v>4936.5050000000001</v>
      </c>
      <c r="Z11" s="50" t="s">
        <v>62</v>
      </c>
      <c r="AA11" s="41" t="s">
        <v>60</v>
      </c>
      <c r="AB11" s="149">
        <v>344.59699999999998</v>
      </c>
      <c r="AC11" s="145">
        <v>2.9</v>
      </c>
      <c r="AD11" s="57">
        <v>0.28599999999999998</v>
      </c>
      <c r="AE11" s="54">
        <v>0.28599999999999998</v>
      </c>
      <c r="AF11" s="41" t="s">
        <v>111</v>
      </c>
      <c r="AG11" s="146">
        <v>69012.2</v>
      </c>
      <c r="AH11" s="56">
        <v>121.2</v>
      </c>
      <c r="AI11" s="57">
        <v>0.84206095199514897</v>
      </c>
      <c r="AJ11" s="62">
        <v>0.78611367543573596</v>
      </c>
      <c r="AK11" s="41" t="s">
        <v>70</v>
      </c>
      <c r="AL11" s="144">
        <v>17.908999999999999</v>
      </c>
      <c r="AM11" s="58">
        <v>103.9</v>
      </c>
      <c r="AN11" s="41" t="s">
        <v>47</v>
      </c>
      <c r="AO11" s="147">
        <v>100</v>
      </c>
      <c r="AP11" s="60">
        <v>86.956521739130395</v>
      </c>
      <c r="AQ11" s="61">
        <v>2.90073678714394E-3</v>
      </c>
      <c r="AR11" s="62">
        <v>3.3989478039841599E-3</v>
      </c>
    </row>
    <row r="12" spans="1:46 12585:16384" ht="13.5" customHeight="1" x14ac:dyDescent="0.25">
      <c r="A12" s="41" t="s">
        <v>102</v>
      </c>
      <c r="B12" s="42">
        <v>231961.6966</v>
      </c>
      <c r="C12" s="43">
        <v>125.438819036269</v>
      </c>
      <c r="D12" s="41" t="s">
        <v>106</v>
      </c>
      <c r="E12" s="42">
        <v>10120.4414</v>
      </c>
      <c r="F12" s="43">
        <v>117.830833622028</v>
      </c>
      <c r="G12" s="41" t="s">
        <v>64</v>
      </c>
      <c r="H12" s="143">
        <v>512.75609999999995</v>
      </c>
      <c r="I12" s="46" t="s">
        <v>65</v>
      </c>
      <c r="J12" s="197" t="s">
        <v>79</v>
      </c>
      <c r="K12" s="218">
        <v>1225.7243000000001</v>
      </c>
      <c r="L12" s="202">
        <v>188.386756167942</v>
      </c>
      <c r="M12" s="41" t="s">
        <v>70</v>
      </c>
      <c r="N12" s="143">
        <v>18320.341</v>
      </c>
      <c r="O12" s="46">
        <v>117.9</v>
      </c>
      <c r="P12" s="41" t="s">
        <v>70</v>
      </c>
      <c r="Q12" s="143">
        <v>343.46289999999999</v>
      </c>
      <c r="R12" s="46">
        <v>117.768587673526</v>
      </c>
      <c r="S12" s="41" t="s">
        <v>73</v>
      </c>
      <c r="T12" s="144">
        <v>1675.5809999999999</v>
      </c>
      <c r="U12" s="48">
        <v>1296.3579999999999</v>
      </c>
      <c r="V12" s="49">
        <v>379.22300000000001</v>
      </c>
      <c r="W12" s="50">
        <v>129.30000000000001</v>
      </c>
      <c r="X12" s="41" t="s">
        <v>111</v>
      </c>
      <c r="Y12" s="144">
        <v>5348.0420000000004</v>
      </c>
      <c r="Z12" s="50" t="s">
        <v>113</v>
      </c>
      <c r="AA12" s="41" t="s">
        <v>99</v>
      </c>
      <c r="AB12" s="144">
        <v>93.093999999999994</v>
      </c>
      <c r="AC12" s="145">
        <v>10.7</v>
      </c>
      <c r="AD12" s="57">
        <v>0.29399999999999998</v>
      </c>
      <c r="AE12" s="54">
        <v>0.41199999999999998</v>
      </c>
      <c r="AF12" s="41" t="s">
        <v>58</v>
      </c>
      <c r="AG12" s="146">
        <v>60065.1</v>
      </c>
      <c r="AH12" s="56">
        <v>121</v>
      </c>
      <c r="AI12" s="57">
        <v>0.73289179721388098</v>
      </c>
      <c r="AJ12" s="66">
        <v>0.69459538642683005</v>
      </c>
      <c r="AK12" s="41" t="s">
        <v>51</v>
      </c>
      <c r="AL12" s="144">
        <v>69.031000000000006</v>
      </c>
      <c r="AM12" s="58">
        <v>103.1</v>
      </c>
      <c r="AN12" s="41" t="s">
        <v>86</v>
      </c>
      <c r="AO12" s="147">
        <v>105</v>
      </c>
      <c r="AP12" s="60">
        <v>92.920353982300895</v>
      </c>
      <c r="AQ12" s="61">
        <v>3.3252050543116801E-3</v>
      </c>
      <c r="AR12" s="62">
        <v>3.6023973476153998E-3</v>
      </c>
    </row>
    <row r="13" spans="1:46 12585:16384" ht="13.5" customHeight="1" x14ac:dyDescent="0.25">
      <c r="A13" s="41" t="s">
        <v>39</v>
      </c>
      <c r="B13" s="42">
        <v>7020.7196000000004</v>
      </c>
      <c r="C13" s="43">
        <v>123.823693626818</v>
      </c>
      <c r="D13" s="41" t="s">
        <v>73</v>
      </c>
      <c r="E13" s="42">
        <v>13003.429899999999</v>
      </c>
      <c r="F13" s="43">
        <v>114.431607656197</v>
      </c>
      <c r="G13" s="41" t="s">
        <v>110</v>
      </c>
      <c r="H13" s="143">
        <v>772.07799999999997</v>
      </c>
      <c r="I13" s="46">
        <v>187.677357847548</v>
      </c>
      <c r="J13" s="41" t="s">
        <v>105</v>
      </c>
      <c r="K13" s="143">
        <v>122.1023</v>
      </c>
      <c r="L13" s="46">
        <v>153.40487066994299</v>
      </c>
      <c r="M13" s="41" t="s">
        <v>67</v>
      </c>
      <c r="N13" s="143">
        <v>7135.7510000000002</v>
      </c>
      <c r="O13" s="46">
        <v>115.5</v>
      </c>
      <c r="P13" s="41" t="s">
        <v>47</v>
      </c>
      <c r="Q13" s="143">
        <v>1163.6656</v>
      </c>
      <c r="R13" s="46">
        <v>115.780029946295</v>
      </c>
      <c r="S13" s="41" t="s">
        <v>51</v>
      </c>
      <c r="T13" s="144">
        <v>269775.86499999999</v>
      </c>
      <c r="U13" s="48">
        <v>208748.318</v>
      </c>
      <c r="V13" s="49">
        <v>61027.546999999999</v>
      </c>
      <c r="W13" s="50">
        <v>129.19999999999999</v>
      </c>
      <c r="X13" s="197" t="s">
        <v>79</v>
      </c>
      <c r="Y13" s="220">
        <v>1758.7449999999999</v>
      </c>
      <c r="Z13" s="206">
        <v>142.69999999999999</v>
      </c>
      <c r="AA13" s="41" t="s">
        <v>109</v>
      </c>
      <c r="AB13" s="149">
        <v>115.81100000000001</v>
      </c>
      <c r="AC13" s="145">
        <v>30.8</v>
      </c>
      <c r="AD13" s="57">
        <v>0.32400000000000001</v>
      </c>
      <c r="AE13" s="54">
        <v>0.32400000000000001</v>
      </c>
      <c r="AF13" s="41" t="s">
        <v>81</v>
      </c>
      <c r="AG13" s="146">
        <v>75782.399999999994</v>
      </c>
      <c r="AH13" s="56">
        <v>120.8</v>
      </c>
      <c r="AI13" s="57">
        <v>0.924668390349491</v>
      </c>
      <c r="AJ13" s="62">
        <v>0.86654440826750601</v>
      </c>
      <c r="AK13" s="41" t="s">
        <v>98</v>
      </c>
      <c r="AL13" s="144">
        <v>5.7169999999999996</v>
      </c>
      <c r="AM13" s="58">
        <v>102.7</v>
      </c>
      <c r="AN13" s="41" t="s">
        <v>91</v>
      </c>
      <c r="AO13" s="147">
        <v>96</v>
      </c>
      <c r="AP13" s="60">
        <v>93.203883495145604</v>
      </c>
      <c r="AQ13" s="61">
        <v>2.1464025399096699E-3</v>
      </c>
      <c r="AR13" s="62">
        <v>2.3099349629961902E-3</v>
      </c>
    </row>
    <row r="14" spans="1:46 12585:16384" ht="13.5" customHeight="1" x14ac:dyDescent="0.25">
      <c r="A14" s="41" t="s">
        <v>96</v>
      </c>
      <c r="B14" s="42">
        <v>8599.8505000000005</v>
      </c>
      <c r="C14" s="43">
        <v>123.547918584356</v>
      </c>
      <c r="D14" s="41" t="s">
        <v>60</v>
      </c>
      <c r="E14" s="42">
        <v>4684.7842000000001</v>
      </c>
      <c r="F14" s="43">
        <v>114.14994565018399</v>
      </c>
      <c r="G14" s="41" t="s">
        <v>75</v>
      </c>
      <c r="H14" s="143">
        <v>787.20759999999996</v>
      </c>
      <c r="I14" s="46">
        <v>187.207559383486</v>
      </c>
      <c r="J14" s="41" t="s">
        <v>76</v>
      </c>
      <c r="K14" s="143">
        <v>822.15260000000001</v>
      </c>
      <c r="L14" s="46">
        <v>141.97153222052</v>
      </c>
      <c r="M14" s="41" t="s">
        <v>59</v>
      </c>
      <c r="N14" s="143">
        <v>3213.0940000000001</v>
      </c>
      <c r="O14" s="46">
        <v>115.2</v>
      </c>
      <c r="P14" s="151" t="s">
        <v>109</v>
      </c>
      <c r="Q14" s="143">
        <v>7475.5475999999999</v>
      </c>
      <c r="R14" s="46">
        <v>115.496980396214</v>
      </c>
      <c r="S14" s="41" t="s">
        <v>76</v>
      </c>
      <c r="T14" s="144">
        <v>1723.047</v>
      </c>
      <c r="U14" s="48">
        <v>1530.55</v>
      </c>
      <c r="V14" s="49">
        <v>192.49700000000001</v>
      </c>
      <c r="W14" s="50">
        <v>112.6</v>
      </c>
      <c r="X14" s="41" t="s">
        <v>51</v>
      </c>
      <c r="Y14" s="144">
        <v>277388.14600000001</v>
      </c>
      <c r="Z14" s="50">
        <v>131.19999999999999</v>
      </c>
      <c r="AA14" s="41" t="s">
        <v>74</v>
      </c>
      <c r="AB14" s="144">
        <v>3556.2869999999998</v>
      </c>
      <c r="AC14" s="145">
        <v>49.2</v>
      </c>
      <c r="AD14" s="57">
        <v>0.42899999999999999</v>
      </c>
      <c r="AE14" s="54">
        <v>0.40500000000000003</v>
      </c>
      <c r="AF14" s="41" t="s">
        <v>98</v>
      </c>
      <c r="AG14" s="146">
        <v>55955.4</v>
      </c>
      <c r="AH14" s="56">
        <v>119.3</v>
      </c>
      <c r="AI14" s="74">
        <v>0.68274678090640994</v>
      </c>
      <c r="AJ14" s="66">
        <v>0.64890326753307104</v>
      </c>
      <c r="AK14" s="41" t="s">
        <v>67</v>
      </c>
      <c r="AL14" s="144">
        <v>13.026999999999999</v>
      </c>
      <c r="AM14" s="58">
        <v>102.6</v>
      </c>
      <c r="AN14" s="41" t="s">
        <v>111</v>
      </c>
      <c r="AO14" s="147">
        <v>139</v>
      </c>
      <c r="AP14" s="60">
        <v>95.205479452054803</v>
      </c>
      <c r="AQ14" s="61">
        <v>2.68895208248699E-3</v>
      </c>
      <c r="AR14" s="62">
        <v>2.8681439572528699E-3</v>
      </c>
    </row>
    <row r="15" spans="1:46 12585:16384" ht="13.5" customHeight="1" x14ac:dyDescent="0.25">
      <c r="A15" s="41" t="s">
        <v>70</v>
      </c>
      <c r="B15" s="42">
        <v>3200.5691000000002</v>
      </c>
      <c r="C15" s="43">
        <v>122.86151869143799</v>
      </c>
      <c r="D15" s="41" t="s">
        <v>39</v>
      </c>
      <c r="E15" s="42">
        <v>1246.2462</v>
      </c>
      <c r="F15" s="43">
        <v>114.11114903890901</v>
      </c>
      <c r="G15" s="41" t="s">
        <v>80</v>
      </c>
      <c r="H15" s="143">
        <v>1465.0026</v>
      </c>
      <c r="I15" s="46">
        <v>164.21183670445299</v>
      </c>
      <c r="J15" s="41" t="s">
        <v>59</v>
      </c>
      <c r="K15" s="143">
        <v>173.94409999999999</v>
      </c>
      <c r="L15" s="46">
        <v>138.53232782822201</v>
      </c>
      <c r="M15" s="41" t="s">
        <v>69</v>
      </c>
      <c r="N15" s="143">
        <v>21316.748</v>
      </c>
      <c r="O15" s="46">
        <v>114.7</v>
      </c>
      <c r="P15" s="41" t="s">
        <v>106</v>
      </c>
      <c r="Q15" s="143">
        <v>198.8742</v>
      </c>
      <c r="R15" s="46">
        <v>114.524566374128</v>
      </c>
      <c r="S15" s="41" t="s">
        <v>52</v>
      </c>
      <c r="T15" s="144">
        <v>34392.309000000001</v>
      </c>
      <c r="U15" s="48">
        <v>31176.723999999998</v>
      </c>
      <c r="V15" s="49">
        <v>3215.585</v>
      </c>
      <c r="W15" s="50">
        <v>110.3</v>
      </c>
      <c r="X15" s="41" t="s">
        <v>73</v>
      </c>
      <c r="Y15" s="144">
        <v>1675.5809999999999</v>
      </c>
      <c r="Z15" s="50">
        <v>129.30000000000001</v>
      </c>
      <c r="AA15" s="41" t="s">
        <v>102</v>
      </c>
      <c r="AB15" s="144">
        <v>101.206</v>
      </c>
      <c r="AC15" s="145">
        <v>52.3</v>
      </c>
      <c r="AD15" s="57">
        <v>0.26800000000000002</v>
      </c>
      <c r="AE15" s="54">
        <v>0.19500000000000001</v>
      </c>
      <c r="AF15" s="41" t="s">
        <v>107</v>
      </c>
      <c r="AG15" s="146">
        <v>77732.3</v>
      </c>
      <c r="AH15" s="56">
        <v>118.7</v>
      </c>
      <c r="AI15" s="57">
        <v>0.94846033800940299</v>
      </c>
      <c r="AJ15" s="62">
        <v>0.90369870813317799</v>
      </c>
      <c r="AK15" s="197" t="s">
        <v>79</v>
      </c>
      <c r="AL15" s="220">
        <v>15.239000000000001</v>
      </c>
      <c r="AM15" s="213">
        <v>102.6</v>
      </c>
      <c r="AN15" s="41" t="s">
        <v>70</v>
      </c>
      <c r="AO15" s="147">
        <v>279</v>
      </c>
      <c r="AP15" s="60">
        <v>95.876288659793801</v>
      </c>
      <c r="AQ15" s="61">
        <v>3.9517294127645103E-3</v>
      </c>
      <c r="AR15" s="62">
        <v>4.1971355631517503E-3</v>
      </c>
    </row>
    <row r="16" spans="1:46 12585:16384" ht="13.5" customHeight="1" x14ac:dyDescent="0.25">
      <c r="A16" s="41" t="s">
        <v>85</v>
      </c>
      <c r="B16" s="42">
        <v>10574.5995</v>
      </c>
      <c r="C16" s="43">
        <v>120.97978390716401</v>
      </c>
      <c r="D16" s="41" t="s">
        <v>49</v>
      </c>
      <c r="E16" s="42">
        <v>13579.599700000001</v>
      </c>
      <c r="F16" s="43">
        <v>106.19749965396799</v>
      </c>
      <c r="G16" s="41" t="s">
        <v>51</v>
      </c>
      <c r="H16" s="143">
        <v>19489.910899999999</v>
      </c>
      <c r="I16" s="46">
        <v>134.63603654509899</v>
      </c>
      <c r="J16" s="41" t="s">
        <v>92</v>
      </c>
      <c r="K16" s="143">
        <v>623.23090000000002</v>
      </c>
      <c r="L16" s="46">
        <v>130.22812194531801</v>
      </c>
      <c r="M16" s="41" t="s">
        <v>64</v>
      </c>
      <c r="N16" s="143">
        <v>6996.2430000000004</v>
      </c>
      <c r="O16" s="46">
        <v>114.5</v>
      </c>
      <c r="P16" s="41" t="s">
        <v>44</v>
      </c>
      <c r="Q16" s="143">
        <v>12405.252899999999</v>
      </c>
      <c r="R16" s="46">
        <v>106.85718234802501</v>
      </c>
      <c r="S16" s="41" t="s">
        <v>110</v>
      </c>
      <c r="T16" s="144">
        <v>2432.962</v>
      </c>
      <c r="U16" s="48">
        <v>2293.0500000000002</v>
      </c>
      <c r="V16" s="49">
        <v>139.91200000000001</v>
      </c>
      <c r="W16" s="50">
        <v>106.1</v>
      </c>
      <c r="X16" s="41" t="s">
        <v>76</v>
      </c>
      <c r="Y16" s="144">
        <v>1902.4860000000001</v>
      </c>
      <c r="Z16" s="50">
        <v>123.1</v>
      </c>
      <c r="AA16" s="41" t="s">
        <v>110</v>
      </c>
      <c r="AB16" s="144">
        <v>32.851999999999997</v>
      </c>
      <c r="AC16" s="145">
        <v>55.4</v>
      </c>
      <c r="AD16" s="57">
        <v>0.36399999999999999</v>
      </c>
      <c r="AE16" s="54">
        <v>0.182</v>
      </c>
      <c r="AF16" s="41" t="s">
        <v>108</v>
      </c>
      <c r="AG16" s="146">
        <v>69483.100000000006</v>
      </c>
      <c r="AH16" s="56">
        <v>118.3</v>
      </c>
      <c r="AI16" s="57">
        <v>0.84780669698363598</v>
      </c>
      <c r="AJ16" s="62">
        <v>0.80850299334995401</v>
      </c>
      <c r="AK16" s="41" t="s">
        <v>60</v>
      </c>
      <c r="AL16" s="144">
        <v>14.862</v>
      </c>
      <c r="AM16" s="58">
        <v>102.3</v>
      </c>
      <c r="AN16" s="41" t="s">
        <v>105</v>
      </c>
      <c r="AO16" s="147">
        <v>66</v>
      </c>
      <c r="AP16" s="60">
        <v>98.507462686567195</v>
      </c>
      <c r="AQ16" s="61">
        <v>2.5719964147928802E-3</v>
      </c>
      <c r="AR16" s="62">
        <v>2.6230278354147899E-3</v>
      </c>
    </row>
    <row r="17" spans="1:44" ht="13.5" customHeight="1" x14ac:dyDescent="0.25">
      <c r="A17" s="41" t="s">
        <v>58</v>
      </c>
      <c r="B17" s="42">
        <v>4665.6117999999997</v>
      </c>
      <c r="C17" s="43">
        <v>120.295373693374</v>
      </c>
      <c r="D17" s="41" t="s">
        <v>42</v>
      </c>
      <c r="E17" s="42">
        <v>235.82499999999999</v>
      </c>
      <c r="F17" s="43">
        <v>104.571757976188</v>
      </c>
      <c r="G17" s="41" t="s">
        <v>74</v>
      </c>
      <c r="H17" s="143">
        <v>209.33850000000001</v>
      </c>
      <c r="I17" s="46">
        <v>130.63522096568701</v>
      </c>
      <c r="J17" s="41" t="s">
        <v>108</v>
      </c>
      <c r="K17" s="143">
        <v>4310.1445000000003</v>
      </c>
      <c r="L17" s="46">
        <v>130.01714358835201</v>
      </c>
      <c r="M17" s="41" t="s">
        <v>85</v>
      </c>
      <c r="N17" s="143">
        <v>8303.0939999999991</v>
      </c>
      <c r="O17" s="46">
        <v>114.3</v>
      </c>
      <c r="P17" s="152" t="s">
        <v>38</v>
      </c>
      <c r="Q17" s="153">
        <v>128224.84149999999</v>
      </c>
      <c r="R17" s="154">
        <v>102.908180096717</v>
      </c>
      <c r="S17" s="41" t="s">
        <v>89</v>
      </c>
      <c r="T17" s="144">
        <v>1690.527</v>
      </c>
      <c r="U17" s="48">
        <v>1653.8920000000001</v>
      </c>
      <c r="V17" s="49">
        <v>36.634999999999998</v>
      </c>
      <c r="W17" s="50">
        <v>102.2</v>
      </c>
      <c r="X17" s="41" t="s">
        <v>52</v>
      </c>
      <c r="Y17" s="144">
        <v>39193.555</v>
      </c>
      <c r="Z17" s="50">
        <v>117.6</v>
      </c>
      <c r="AA17" s="41" t="s">
        <v>69</v>
      </c>
      <c r="AB17" s="144">
        <v>396.85399999999998</v>
      </c>
      <c r="AC17" s="145">
        <v>66.7</v>
      </c>
      <c r="AD17" s="57">
        <v>0.32400000000000001</v>
      </c>
      <c r="AE17" s="54">
        <v>0.216</v>
      </c>
      <c r="AF17" s="41" t="s">
        <v>94</v>
      </c>
      <c r="AG17" s="146">
        <v>58899</v>
      </c>
      <c r="AH17" s="56">
        <v>117.8</v>
      </c>
      <c r="AI17" s="57">
        <v>0.71866348285610804</v>
      </c>
      <c r="AJ17" s="66">
        <v>0.69098014936346397</v>
      </c>
      <c r="AK17" s="41" t="s">
        <v>52</v>
      </c>
      <c r="AL17" s="144">
        <v>95.811999999999998</v>
      </c>
      <c r="AM17" s="58">
        <v>102.1</v>
      </c>
      <c r="AN17" s="41" t="s">
        <v>63</v>
      </c>
      <c r="AO17" s="147">
        <v>68</v>
      </c>
      <c r="AP17" s="60">
        <v>101.492537313433</v>
      </c>
      <c r="AQ17" s="61">
        <v>2.8570228141674698E-3</v>
      </c>
      <c r="AR17" s="62">
        <v>2.8609248900465399E-3</v>
      </c>
    </row>
    <row r="18" spans="1:44" ht="13.5" customHeight="1" x14ac:dyDescent="0.25">
      <c r="A18" s="41" t="s">
        <v>52</v>
      </c>
      <c r="B18" s="42">
        <v>26737.467100000002</v>
      </c>
      <c r="C18" s="43">
        <v>118.49613932566101</v>
      </c>
      <c r="D18" s="41" t="s">
        <v>91</v>
      </c>
      <c r="E18" s="42">
        <v>7624.8054000000002</v>
      </c>
      <c r="F18" s="43">
        <v>100.73588484134601</v>
      </c>
      <c r="G18" s="41" t="s">
        <v>96</v>
      </c>
      <c r="H18" s="143">
        <v>30.152999999999999</v>
      </c>
      <c r="I18" s="46">
        <v>130.28430694780499</v>
      </c>
      <c r="J18" s="41" t="s">
        <v>69</v>
      </c>
      <c r="K18" s="143">
        <v>795.07410000000004</v>
      </c>
      <c r="L18" s="46">
        <v>126.659256861424</v>
      </c>
      <c r="M18" s="41" t="s">
        <v>103</v>
      </c>
      <c r="N18" s="143">
        <v>5190.9110000000001</v>
      </c>
      <c r="O18" s="46">
        <v>113.8</v>
      </c>
      <c r="P18" s="41" t="s">
        <v>52</v>
      </c>
      <c r="Q18" s="143">
        <v>69790.309500000003</v>
      </c>
      <c r="R18" s="46">
        <v>101.02744031354899</v>
      </c>
      <c r="S18" s="152" t="s">
        <v>38</v>
      </c>
      <c r="T18" s="155">
        <v>519911.43099999998</v>
      </c>
      <c r="U18" s="156">
        <v>568043.89199999999</v>
      </c>
      <c r="V18" s="157">
        <v>-48132.461000000003</v>
      </c>
      <c r="W18" s="158">
        <v>91.5</v>
      </c>
      <c r="X18" s="41" t="s">
        <v>58</v>
      </c>
      <c r="Y18" s="144">
        <v>645.77</v>
      </c>
      <c r="Z18" s="50">
        <v>108.5</v>
      </c>
      <c r="AA18" s="41" t="s">
        <v>58</v>
      </c>
      <c r="AB18" s="144">
        <v>435.01100000000002</v>
      </c>
      <c r="AC18" s="145">
        <v>67.8</v>
      </c>
      <c r="AD18" s="57">
        <v>0.222</v>
      </c>
      <c r="AE18" s="54">
        <v>0.222</v>
      </c>
      <c r="AF18" s="41" t="s">
        <v>59</v>
      </c>
      <c r="AG18" s="146">
        <v>63632.1</v>
      </c>
      <c r="AH18" s="56">
        <v>117</v>
      </c>
      <c r="AI18" s="57">
        <v>0.77641499189202101</v>
      </c>
      <c r="AJ18" s="62">
        <v>0.75047401617459297</v>
      </c>
      <c r="AK18" s="41" t="s">
        <v>81</v>
      </c>
      <c r="AL18" s="144">
        <v>10.548</v>
      </c>
      <c r="AM18" s="58">
        <v>102</v>
      </c>
      <c r="AN18" s="41" t="s">
        <v>64</v>
      </c>
      <c r="AO18" s="147">
        <v>54</v>
      </c>
      <c r="AP18" s="60">
        <v>101.88679245282999</v>
      </c>
      <c r="AQ18" s="61">
        <v>1.8506460125432701E-3</v>
      </c>
      <c r="AR18" s="62">
        <v>1.8297314092384201E-3</v>
      </c>
    </row>
    <row r="19" spans="1:44" ht="13.5" customHeight="1" x14ac:dyDescent="0.25">
      <c r="A19" s="197" t="s">
        <v>79</v>
      </c>
      <c r="B19" s="198">
        <v>40670.386700000003</v>
      </c>
      <c r="C19" s="199">
        <v>117.911401652763</v>
      </c>
      <c r="D19" s="41" t="s">
        <v>55</v>
      </c>
      <c r="E19" s="42">
        <v>3513.5504000000001</v>
      </c>
      <c r="F19" s="43">
        <v>99.818803132472794</v>
      </c>
      <c r="G19" s="41" t="s">
        <v>59</v>
      </c>
      <c r="H19" s="143">
        <v>2.8542000000000001</v>
      </c>
      <c r="I19" s="46">
        <v>127.88780356662799</v>
      </c>
      <c r="J19" s="41" t="s">
        <v>107</v>
      </c>
      <c r="K19" s="143">
        <v>789.43140000000005</v>
      </c>
      <c r="L19" s="46">
        <v>124.462694603179</v>
      </c>
      <c r="M19" s="41" t="s">
        <v>55</v>
      </c>
      <c r="N19" s="143">
        <v>11171.337</v>
      </c>
      <c r="O19" s="46">
        <v>113.6</v>
      </c>
      <c r="P19" s="41" t="s">
        <v>103</v>
      </c>
      <c r="Q19" s="143">
        <v>1.6106</v>
      </c>
      <c r="R19" s="46">
        <v>91.625896006371605</v>
      </c>
      <c r="S19" s="41" t="s">
        <v>103</v>
      </c>
      <c r="T19" s="144">
        <v>2798.19</v>
      </c>
      <c r="U19" s="48">
        <v>3067.9560000000001</v>
      </c>
      <c r="V19" s="49">
        <v>-269.76600000000002</v>
      </c>
      <c r="W19" s="50">
        <v>91.2</v>
      </c>
      <c r="X19" s="41" t="s">
        <v>89</v>
      </c>
      <c r="Y19" s="144">
        <v>1779.3140000000001</v>
      </c>
      <c r="Z19" s="50">
        <v>107.5</v>
      </c>
      <c r="AA19" s="197" t="s">
        <v>79</v>
      </c>
      <c r="AB19" s="220">
        <v>175.48599999999999</v>
      </c>
      <c r="AC19" s="221">
        <v>71.3</v>
      </c>
      <c r="AD19" s="212">
        <v>0.38100000000000001</v>
      </c>
      <c r="AE19" s="209">
        <v>0.28599999999999998</v>
      </c>
      <c r="AF19" s="41" t="s">
        <v>73</v>
      </c>
      <c r="AG19" s="146">
        <v>59548.1</v>
      </c>
      <c r="AH19" s="56">
        <v>116.7</v>
      </c>
      <c r="AI19" s="57">
        <v>0.72658355733482405</v>
      </c>
      <c r="AJ19" s="62">
        <v>0.70468377731466403</v>
      </c>
      <c r="AK19" s="41" t="s">
        <v>47</v>
      </c>
      <c r="AL19" s="144">
        <v>7.7779999999999996</v>
      </c>
      <c r="AM19" s="58">
        <v>101.9</v>
      </c>
      <c r="AN19" s="41" t="s">
        <v>75</v>
      </c>
      <c r="AO19" s="147">
        <v>95</v>
      </c>
      <c r="AP19" s="60">
        <v>105.555555555556</v>
      </c>
      <c r="AQ19" s="61">
        <v>2.18225254404704E-3</v>
      </c>
      <c r="AR19" s="62">
        <v>2.07856994387861E-3</v>
      </c>
    </row>
    <row r="20" spans="1:44" ht="13.5" customHeight="1" x14ac:dyDescent="0.25">
      <c r="A20" s="41" t="s">
        <v>63</v>
      </c>
      <c r="B20" s="42">
        <v>6100.9908999999998</v>
      </c>
      <c r="C20" s="43">
        <v>117.305098518645</v>
      </c>
      <c r="D20" s="41" t="s">
        <v>109</v>
      </c>
      <c r="E20" s="42">
        <v>285.72699999999998</v>
      </c>
      <c r="F20" s="43">
        <v>99.421136251498794</v>
      </c>
      <c r="G20" s="41" t="s">
        <v>109</v>
      </c>
      <c r="H20" s="143">
        <v>3550.8535000000002</v>
      </c>
      <c r="I20" s="46">
        <v>125.62657557119999</v>
      </c>
      <c r="J20" s="41" t="s">
        <v>64</v>
      </c>
      <c r="K20" s="143">
        <v>1465.4484</v>
      </c>
      <c r="L20" s="46">
        <v>120.41298300617601</v>
      </c>
      <c r="M20" s="41" t="s">
        <v>91</v>
      </c>
      <c r="N20" s="143">
        <v>6084.1769999999997</v>
      </c>
      <c r="O20" s="46">
        <v>113.2</v>
      </c>
      <c r="P20" s="41" t="s">
        <v>85</v>
      </c>
      <c r="Q20" s="143">
        <v>132.83600000000001</v>
      </c>
      <c r="R20" s="46">
        <v>84.990236449394601</v>
      </c>
      <c r="S20" s="41" t="s">
        <v>109</v>
      </c>
      <c r="T20" s="144">
        <v>15701.538</v>
      </c>
      <c r="U20" s="48">
        <v>17216.653999999999</v>
      </c>
      <c r="V20" s="49">
        <v>-1515.116</v>
      </c>
      <c r="W20" s="50">
        <v>91.2</v>
      </c>
      <c r="X20" s="41" t="s">
        <v>114</v>
      </c>
      <c r="Y20" s="144">
        <v>1788.952</v>
      </c>
      <c r="Z20" s="50">
        <v>105</v>
      </c>
      <c r="AA20" s="41" t="s">
        <v>44</v>
      </c>
      <c r="AB20" s="144">
        <v>2663.123</v>
      </c>
      <c r="AC20" s="145">
        <v>83</v>
      </c>
      <c r="AD20" s="57">
        <v>0.34599999999999997</v>
      </c>
      <c r="AE20" s="54">
        <v>0.28799999999999998</v>
      </c>
      <c r="AF20" s="41" t="s">
        <v>74</v>
      </c>
      <c r="AG20" s="146">
        <v>67399.7</v>
      </c>
      <c r="AH20" s="56">
        <v>116.7</v>
      </c>
      <c r="AI20" s="57">
        <v>0.82238583244973196</v>
      </c>
      <c r="AJ20" s="62">
        <v>0.79702433927949601</v>
      </c>
      <c r="AK20" s="41" t="s">
        <v>80</v>
      </c>
      <c r="AL20" s="144">
        <v>10.473000000000001</v>
      </c>
      <c r="AM20" s="58">
        <v>101.5</v>
      </c>
      <c r="AN20" s="41" t="s">
        <v>89</v>
      </c>
      <c r="AO20" s="147">
        <v>134</v>
      </c>
      <c r="AP20" s="60">
        <v>106.349206349206</v>
      </c>
      <c r="AQ20" s="61">
        <v>3.7221188300325002E-3</v>
      </c>
      <c r="AR20" s="62">
        <v>3.547596925416E-3</v>
      </c>
    </row>
    <row r="21" spans="1:44" ht="13.5" customHeight="1" x14ac:dyDescent="0.25">
      <c r="A21" s="41" t="s">
        <v>107</v>
      </c>
      <c r="B21" s="42">
        <v>80376.580400000006</v>
      </c>
      <c r="C21" s="43">
        <v>115.73760547659001</v>
      </c>
      <c r="D21" s="41" t="s">
        <v>78</v>
      </c>
      <c r="E21" s="42">
        <v>4955.3464999999997</v>
      </c>
      <c r="F21" s="43">
        <v>97.3798975175267</v>
      </c>
      <c r="G21" s="41" t="s">
        <v>111</v>
      </c>
      <c r="H21" s="143">
        <v>2254.7348999999999</v>
      </c>
      <c r="I21" s="46">
        <v>123.225893224971</v>
      </c>
      <c r="J21" s="159" t="s">
        <v>85</v>
      </c>
      <c r="K21" s="160">
        <v>973.01409999999998</v>
      </c>
      <c r="L21" s="161">
        <v>118.59884503707001</v>
      </c>
      <c r="M21" s="41" t="s">
        <v>106</v>
      </c>
      <c r="N21" s="143">
        <v>24188.411</v>
      </c>
      <c r="O21" s="46">
        <v>112.8</v>
      </c>
      <c r="P21" s="41" t="s">
        <v>39</v>
      </c>
      <c r="Q21" s="143">
        <v>13773.659299999999</v>
      </c>
      <c r="R21" s="46">
        <v>70.951495921854502</v>
      </c>
      <c r="S21" s="41" t="s">
        <v>39</v>
      </c>
      <c r="T21" s="144">
        <v>9160.5020000000004</v>
      </c>
      <c r="U21" s="48">
        <v>10490.776</v>
      </c>
      <c r="V21" s="49">
        <v>-1330.2739999999999</v>
      </c>
      <c r="W21" s="50">
        <v>87.3</v>
      </c>
      <c r="X21" s="41" t="s">
        <v>110</v>
      </c>
      <c r="Y21" s="144">
        <v>2465.8139999999999</v>
      </c>
      <c r="Z21" s="50">
        <v>104.8</v>
      </c>
      <c r="AA21" s="41" t="s">
        <v>80</v>
      </c>
      <c r="AB21" s="144">
        <v>151.62899999999999</v>
      </c>
      <c r="AC21" s="145">
        <v>85.8</v>
      </c>
      <c r="AD21" s="57">
        <v>0.25900000000000001</v>
      </c>
      <c r="AE21" s="54">
        <v>0.33300000000000002</v>
      </c>
      <c r="AF21" s="41" t="s">
        <v>51</v>
      </c>
      <c r="AG21" s="146">
        <v>97494.7</v>
      </c>
      <c r="AH21" s="56">
        <v>116.3</v>
      </c>
      <c r="AI21" s="57">
        <v>1.18959372250821</v>
      </c>
      <c r="AJ21" s="62">
        <v>1.15206798193487</v>
      </c>
      <c r="AK21" s="41" t="s">
        <v>108</v>
      </c>
      <c r="AL21" s="144">
        <v>19.995000000000001</v>
      </c>
      <c r="AM21" s="58">
        <v>101.5</v>
      </c>
      <c r="AN21" s="41" t="s">
        <v>78</v>
      </c>
      <c r="AO21" s="147">
        <v>43</v>
      </c>
      <c r="AP21" s="60">
        <v>107.5</v>
      </c>
      <c r="AQ21" s="61">
        <v>2.2466039707418999E-3</v>
      </c>
      <c r="AR21" s="62">
        <v>2.154243860405E-3</v>
      </c>
    </row>
    <row r="22" spans="1:44" ht="13.5" customHeight="1" x14ac:dyDescent="0.25">
      <c r="A22" s="41" t="s">
        <v>111</v>
      </c>
      <c r="B22" s="42">
        <v>20816.736700000001</v>
      </c>
      <c r="C22" s="43">
        <v>113.83031920958101</v>
      </c>
      <c r="D22" s="41" t="s">
        <v>108</v>
      </c>
      <c r="E22" s="42">
        <v>4911.7673999999997</v>
      </c>
      <c r="F22" s="43">
        <v>97.064718376958396</v>
      </c>
      <c r="G22" s="41" t="s">
        <v>81</v>
      </c>
      <c r="H22" s="143">
        <v>70.156199999999998</v>
      </c>
      <c r="I22" s="46">
        <v>121.958181514755</v>
      </c>
      <c r="J22" s="41" t="s">
        <v>74</v>
      </c>
      <c r="K22" s="143">
        <v>517.68089999999995</v>
      </c>
      <c r="L22" s="46">
        <v>115.973087515979</v>
      </c>
      <c r="M22" s="41" t="s">
        <v>80</v>
      </c>
      <c r="N22" s="143">
        <v>8363.7720000000008</v>
      </c>
      <c r="O22" s="46">
        <v>112.5</v>
      </c>
      <c r="P22" s="41" t="s">
        <v>42</v>
      </c>
      <c r="Q22" s="143"/>
      <c r="R22" s="46"/>
      <c r="S22" s="41" t="s">
        <v>94</v>
      </c>
      <c r="T22" s="144">
        <v>518.41399999999999</v>
      </c>
      <c r="U22" s="48">
        <v>619.39200000000005</v>
      </c>
      <c r="V22" s="49">
        <v>-100.97799999999999</v>
      </c>
      <c r="W22" s="50">
        <v>83.7</v>
      </c>
      <c r="X22" s="152" t="s">
        <v>38</v>
      </c>
      <c r="Y22" s="155">
        <v>646117.19999999995</v>
      </c>
      <c r="Z22" s="158">
        <v>101.1</v>
      </c>
      <c r="AA22" s="41" t="s">
        <v>85</v>
      </c>
      <c r="AB22" s="144">
        <v>231.059</v>
      </c>
      <c r="AC22" s="145">
        <v>112.7</v>
      </c>
      <c r="AD22" s="57">
        <v>0.45800000000000002</v>
      </c>
      <c r="AE22" s="62">
        <v>0.25</v>
      </c>
      <c r="AF22" s="41" t="s">
        <v>63</v>
      </c>
      <c r="AG22" s="146">
        <v>60434.6</v>
      </c>
      <c r="AH22" s="56">
        <v>116.2</v>
      </c>
      <c r="AI22" s="57">
        <v>0.73740029747560598</v>
      </c>
      <c r="AJ22" s="62">
        <v>0.71899823660455198</v>
      </c>
      <c r="AK22" s="162" t="s">
        <v>38</v>
      </c>
      <c r="AL22" s="163">
        <v>1040.2190000000001</v>
      </c>
      <c r="AM22" s="164">
        <v>101.4</v>
      </c>
      <c r="AN22" s="41" t="s">
        <v>55</v>
      </c>
      <c r="AO22" s="147">
        <v>128</v>
      </c>
      <c r="AP22" s="60">
        <v>108.474576271186</v>
      </c>
      <c r="AQ22" s="61">
        <v>2.6024723487313001E-3</v>
      </c>
      <c r="AR22" s="62">
        <v>2.4032097105965299E-3</v>
      </c>
    </row>
    <row r="23" spans="1:44" ht="13.5" customHeight="1" x14ac:dyDescent="0.25">
      <c r="A23" s="41" t="s">
        <v>49</v>
      </c>
      <c r="B23" s="42">
        <v>230486.70269999999</v>
      </c>
      <c r="C23" s="43">
        <v>112.767745637229</v>
      </c>
      <c r="D23" s="41" t="s">
        <v>99</v>
      </c>
      <c r="E23" s="42">
        <v>1978.7639999999999</v>
      </c>
      <c r="F23" s="43">
        <v>96.728131470137399</v>
      </c>
      <c r="G23" s="41" t="s">
        <v>47</v>
      </c>
      <c r="H23" s="143">
        <v>4.7229999999999999</v>
      </c>
      <c r="I23" s="46">
        <v>116.30140359517399</v>
      </c>
      <c r="J23" s="41" t="s">
        <v>67</v>
      </c>
      <c r="K23" s="143">
        <v>403.56360000000001</v>
      </c>
      <c r="L23" s="46">
        <v>113.736819810931</v>
      </c>
      <c r="M23" s="41" t="s">
        <v>58</v>
      </c>
      <c r="N23" s="143">
        <v>7994.0770000000002</v>
      </c>
      <c r="O23" s="46">
        <v>111.7</v>
      </c>
      <c r="P23" s="41" t="s">
        <v>55</v>
      </c>
      <c r="Q23" s="143"/>
      <c r="R23" s="46"/>
      <c r="S23" s="41" t="s">
        <v>80</v>
      </c>
      <c r="T23" s="144">
        <v>1037.3710000000001</v>
      </c>
      <c r="U23" s="48">
        <v>1260.0820000000001</v>
      </c>
      <c r="V23" s="49">
        <v>-222.71100000000001</v>
      </c>
      <c r="W23" s="50">
        <v>82.3</v>
      </c>
      <c r="X23" s="41" t="s">
        <v>92</v>
      </c>
      <c r="Y23" s="144">
        <v>2470.5279999999998</v>
      </c>
      <c r="Z23" s="50">
        <v>99.2</v>
      </c>
      <c r="AA23" s="41" t="s">
        <v>111</v>
      </c>
      <c r="AB23" s="144">
        <v>3882.723</v>
      </c>
      <c r="AC23" s="145">
        <v>117.1</v>
      </c>
      <c r="AD23" s="57">
        <v>0.54</v>
      </c>
      <c r="AE23" s="54">
        <v>0.46</v>
      </c>
      <c r="AF23" s="41" t="s">
        <v>114</v>
      </c>
      <c r="AG23" s="146">
        <v>60889</v>
      </c>
      <c r="AH23" s="56">
        <v>116.2</v>
      </c>
      <c r="AI23" s="57">
        <v>0.74294471565944298</v>
      </c>
      <c r="AJ23" s="62">
        <v>0.72521157981437401</v>
      </c>
      <c r="AK23" s="41" t="s">
        <v>55</v>
      </c>
      <c r="AL23" s="144">
        <v>15.64</v>
      </c>
      <c r="AM23" s="58">
        <v>101.2</v>
      </c>
      <c r="AN23" s="197" t="s">
        <v>79</v>
      </c>
      <c r="AO23" s="223">
        <v>149</v>
      </c>
      <c r="AP23" s="215">
        <v>110.37037037037</v>
      </c>
      <c r="AQ23" s="216">
        <v>2.1918856100503099E-3</v>
      </c>
      <c r="AR23" s="217">
        <v>2.0315415638355499E-3</v>
      </c>
    </row>
    <row r="24" spans="1:44" ht="13.5" customHeight="1" x14ac:dyDescent="0.25">
      <c r="A24" s="41" t="s">
        <v>47</v>
      </c>
      <c r="B24" s="42">
        <v>5835.7177000000001</v>
      </c>
      <c r="C24" s="43">
        <v>111.614811657725</v>
      </c>
      <c r="D24" s="41" t="s">
        <v>76</v>
      </c>
      <c r="E24" s="42">
        <v>7538.7082</v>
      </c>
      <c r="F24" s="43">
        <v>96.606851268373802</v>
      </c>
      <c r="G24" s="41" t="s">
        <v>78</v>
      </c>
      <c r="H24" s="143">
        <v>17.734500000000001</v>
      </c>
      <c r="I24" s="46">
        <v>113.088975187956</v>
      </c>
      <c r="J24" s="41" t="s">
        <v>103</v>
      </c>
      <c r="K24" s="143">
        <v>17.2822</v>
      </c>
      <c r="L24" s="46">
        <v>113.64410513371899</v>
      </c>
      <c r="M24" s="41" t="s">
        <v>73</v>
      </c>
      <c r="N24" s="143">
        <v>3868.8789999999999</v>
      </c>
      <c r="O24" s="46">
        <v>111.6</v>
      </c>
      <c r="P24" s="41" t="s">
        <v>59</v>
      </c>
      <c r="Q24" s="143"/>
      <c r="R24" s="46"/>
      <c r="S24" s="41" t="s">
        <v>92</v>
      </c>
      <c r="T24" s="144">
        <v>1957.8589999999999</v>
      </c>
      <c r="U24" s="48">
        <v>2489.866</v>
      </c>
      <c r="V24" s="49">
        <v>-532.00699999999995</v>
      </c>
      <c r="W24" s="50">
        <v>78.599999999999994</v>
      </c>
      <c r="X24" s="41" t="s">
        <v>103</v>
      </c>
      <c r="Y24" s="144">
        <v>2953.9389999999999</v>
      </c>
      <c r="Z24" s="50">
        <v>96.1</v>
      </c>
      <c r="AA24" s="41" t="s">
        <v>59</v>
      </c>
      <c r="AB24" s="144">
        <v>167.21899999999999</v>
      </c>
      <c r="AC24" s="145">
        <v>117.3</v>
      </c>
      <c r="AD24" s="57">
        <v>0.3</v>
      </c>
      <c r="AE24" s="54">
        <v>0.3</v>
      </c>
      <c r="AF24" s="41" t="s">
        <v>75</v>
      </c>
      <c r="AG24" s="146">
        <v>66984.7</v>
      </c>
      <c r="AH24" s="56">
        <v>115.8</v>
      </c>
      <c r="AI24" s="57">
        <v>0.81732215827215204</v>
      </c>
      <c r="AJ24" s="62">
        <v>0.794167804489749</v>
      </c>
      <c r="AK24" s="41" t="s">
        <v>74</v>
      </c>
      <c r="AL24" s="144">
        <v>15.715999999999999</v>
      </c>
      <c r="AM24" s="58">
        <v>101.2</v>
      </c>
      <c r="AN24" s="41" t="s">
        <v>94</v>
      </c>
      <c r="AO24" s="147">
        <v>155</v>
      </c>
      <c r="AP24" s="60">
        <v>112.31884057971</v>
      </c>
      <c r="AQ24" s="61">
        <v>4.50332665097766E-3</v>
      </c>
      <c r="AR24" s="62">
        <v>3.99571474071286E-3</v>
      </c>
    </row>
    <row r="25" spans="1:44" ht="13.5" customHeight="1" x14ac:dyDescent="0.25">
      <c r="A25" s="41" t="s">
        <v>98</v>
      </c>
      <c r="B25" s="42">
        <v>1508.9172000000001</v>
      </c>
      <c r="C25" s="43">
        <v>109.660381548952</v>
      </c>
      <c r="D25" s="41" t="s">
        <v>96</v>
      </c>
      <c r="E25" s="42">
        <v>9346.3281000000006</v>
      </c>
      <c r="F25" s="43">
        <v>95.535650847096804</v>
      </c>
      <c r="G25" s="41" t="s">
        <v>72</v>
      </c>
      <c r="H25" s="143">
        <v>70.391000000000005</v>
      </c>
      <c r="I25" s="46">
        <v>111.269535911934</v>
      </c>
      <c r="J25" s="41" t="s">
        <v>49</v>
      </c>
      <c r="K25" s="143">
        <v>47662.2264</v>
      </c>
      <c r="L25" s="46">
        <v>111.59378373646101</v>
      </c>
      <c r="M25" s="41" t="s">
        <v>111</v>
      </c>
      <c r="N25" s="143">
        <v>11570.447</v>
      </c>
      <c r="O25" s="46">
        <v>111.4</v>
      </c>
      <c r="P25" s="41" t="s">
        <v>60</v>
      </c>
      <c r="Q25" s="143"/>
      <c r="R25" s="46"/>
      <c r="S25" s="41" t="s">
        <v>91</v>
      </c>
      <c r="T25" s="148">
        <v>2483.9250000000002</v>
      </c>
      <c r="U25" s="48">
        <v>3393.1039999999998</v>
      </c>
      <c r="V25" s="49">
        <v>-909.17899999999997</v>
      </c>
      <c r="W25" s="50">
        <v>73.2</v>
      </c>
      <c r="X25" s="41" t="s">
        <v>39</v>
      </c>
      <c r="Y25" s="144">
        <v>10452.326999999999</v>
      </c>
      <c r="Z25" s="50">
        <v>95.6</v>
      </c>
      <c r="AA25" s="41" t="s">
        <v>108</v>
      </c>
      <c r="AB25" s="149">
        <v>34.366</v>
      </c>
      <c r="AC25" s="145">
        <v>143.19999999999999</v>
      </c>
      <c r="AD25" s="57">
        <v>0.24</v>
      </c>
      <c r="AE25" s="54">
        <v>0.2</v>
      </c>
      <c r="AF25" s="41" t="s">
        <v>60</v>
      </c>
      <c r="AG25" s="146">
        <v>68102</v>
      </c>
      <c r="AH25" s="56">
        <v>115.7</v>
      </c>
      <c r="AI25" s="57">
        <v>0.83095503335314103</v>
      </c>
      <c r="AJ25" s="62">
        <v>0.81050270589991202</v>
      </c>
      <c r="AK25" s="41" t="s">
        <v>114</v>
      </c>
      <c r="AL25" s="144">
        <v>4.8920000000000003</v>
      </c>
      <c r="AM25" s="58">
        <v>101.2</v>
      </c>
      <c r="AN25" s="41" t="s">
        <v>85</v>
      </c>
      <c r="AO25" s="147">
        <v>218</v>
      </c>
      <c r="AP25" s="60">
        <v>112.371134020619</v>
      </c>
      <c r="AQ25" s="61">
        <v>4.8203427307904898E-3</v>
      </c>
      <c r="AR25" s="62">
        <v>4.3329685301409298E-3</v>
      </c>
    </row>
    <row r="26" spans="1:44" ht="13.5" customHeight="1" x14ac:dyDescent="0.25">
      <c r="A26" s="41" t="s">
        <v>60</v>
      </c>
      <c r="B26" s="42">
        <v>43312.1178</v>
      </c>
      <c r="C26" s="43">
        <v>107.464810146655</v>
      </c>
      <c r="D26" s="41" t="s">
        <v>69</v>
      </c>
      <c r="E26" s="42">
        <v>9373.2422000000006</v>
      </c>
      <c r="F26" s="43">
        <v>92.583821554762295</v>
      </c>
      <c r="G26" s="159" t="s">
        <v>73</v>
      </c>
      <c r="H26" s="160">
        <v>269.11700000000002</v>
      </c>
      <c r="I26" s="161">
        <v>111.03010949658</v>
      </c>
      <c r="J26" s="41" t="s">
        <v>55</v>
      </c>
      <c r="K26" s="143">
        <v>179.75129999999999</v>
      </c>
      <c r="L26" s="46">
        <v>105.61453997635699</v>
      </c>
      <c r="M26" s="41" t="s">
        <v>75</v>
      </c>
      <c r="N26" s="143">
        <v>13054.687</v>
      </c>
      <c r="O26" s="46">
        <v>111.2</v>
      </c>
      <c r="P26" s="41" t="s">
        <v>63</v>
      </c>
      <c r="Q26" s="143"/>
      <c r="R26" s="46"/>
      <c r="S26" s="41" t="s">
        <v>102</v>
      </c>
      <c r="T26" s="144">
        <v>4220.6819999999998</v>
      </c>
      <c r="U26" s="48">
        <v>5858.402</v>
      </c>
      <c r="V26" s="49">
        <v>-1637.72</v>
      </c>
      <c r="W26" s="50">
        <v>72</v>
      </c>
      <c r="X26" s="41" t="s">
        <v>109</v>
      </c>
      <c r="Y26" s="144">
        <v>15817.349</v>
      </c>
      <c r="Z26" s="50">
        <v>89.9</v>
      </c>
      <c r="AA26" s="41" t="s">
        <v>47</v>
      </c>
      <c r="AB26" s="144">
        <v>5665.174</v>
      </c>
      <c r="AC26" s="145">
        <v>146.6</v>
      </c>
      <c r="AD26" s="57">
        <v>0.56799999999999995</v>
      </c>
      <c r="AE26" s="54">
        <v>0.59099999999999997</v>
      </c>
      <c r="AF26" s="197" t="s">
        <v>79</v>
      </c>
      <c r="AG26" s="222">
        <v>67936.100000000006</v>
      </c>
      <c r="AH26" s="211">
        <v>115.6</v>
      </c>
      <c r="AI26" s="212">
        <v>0.82893078384456098</v>
      </c>
      <c r="AJ26" s="217">
        <v>0.80852648686298101</v>
      </c>
      <c r="AK26" s="41" t="s">
        <v>49</v>
      </c>
      <c r="AL26" s="144">
        <v>317.02</v>
      </c>
      <c r="AM26" s="58">
        <v>101.1</v>
      </c>
      <c r="AN26" s="41" t="s">
        <v>109</v>
      </c>
      <c r="AO26" s="147">
        <v>107</v>
      </c>
      <c r="AP26" s="60">
        <v>112.631578947368</v>
      </c>
      <c r="AQ26" s="61">
        <v>1.60933716365605E-3</v>
      </c>
      <c r="AR26" s="62">
        <v>1.4376295758236101E-3</v>
      </c>
    </row>
    <row r="27" spans="1:44" ht="13.5" customHeight="1" x14ac:dyDescent="0.25">
      <c r="A27" s="41" t="s">
        <v>94</v>
      </c>
      <c r="B27" s="42">
        <v>115.9312</v>
      </c>
      <c r="C27" s="43">
        <v>105.75801888901</v>
      </c>
      <c r="D27" s="41" t="s">
        <v>107</v>
      </c>
      <c r="E27" s="42">
        <v>5573.0712999999996</v>
      </c>
      <c r="F27" s="43">
        <v>92.416898322282506</v>
      </c>
      <c r="G27" s="41" t="s">
        <v>107</v>
      </c>
      <c r="H27" s="143">
        <v>1966.2080000000001</v>
      </c>
      <c r="I27" s="46">
        <v>110.352661807959</v>
      </c>
      <c r="J27" s="41" t="s">
        <v>51</v>
      </c>
      <c r="K27" s="143">
        <v>366451.41499999998</v>
      </c>
      <c r="L27" s="46">
        <v>104.662450959773</v>
      </c>
      <c r="M27" s="41" t="s">
        <v>107</v>
      </c>
      <c r="N27" s="143">
        <v>12611.18</v>
      </c>
      <c r="O27" s="46">
        <v>110.2</v>
      </c>
      <c r="P27" s="41" t="s">
        <v>64</v>
      </c>
      <c r="Q27" s="143"/>
      <c r="R27" s="46"/>
      <c r="S27" s="41" t="s">
        <v>114</v>
      </c>
      <c r="T27" s="144">
        <v>1168.7670000000001</v>
      </c>
      <c r="U27" s="48">
        <v>1695.1980000000001</v>
      </c>
      <c r="V27" s="49">
        <v>-526.43100000000004</v>
      </c>
      <c r="W27" s="50">
        <v>68.900000000000006</v>
      </c>
      <c r="X27" s="41" t="s">
        <v>94</v>
      </c>
      <c r="Y27" s="144">
        <v>561.83199999999999</v>
      </c>
      <c r="Z27" s="50">
        <v>89.9</v>
      </c>
      <c r="AA27" s="41" t="s">
        <v>98</v>
      </c>
      <c r="AB27" s="144">
        <v>120.367</v>
      </c>
      <c r="AC27" s="145">
        <v>175.7</v>
      </c>
      <c r="AD27" s="57">
        <v>0.35699999999999998</v>
      </c>
      <c r="AE27" s="54">
        <v>0.5</v>
      </c>
      <c r="AF27" s="41" t="s">
        <v>96</v>
      </c>
      <c r="AG27" s="146">
        <v>63994.1</v>
      </c>
      <c r="AH27" s="56">
        <v>115.6</v>
      </c>
      <c r="AI27" s="57">
        <v>0.78083197996981302</v>
      </c>
      <c r="AJ27" s="62">
        <v>0.76508836324840701</v>
      </c>
      <c r="AK27" s="41" t="s">
        <v>85</v>
      </c>
      <c r="AL27" s="144">
        <v>12.185</v>
      </c>
      <c r="AM27" s="58">
        <v>101</v>
      </c>
      <c r="AN27" s="41" t="s">
        <v>73</v>
      </c>
      <c r="AO27" s="147">
        <v>67</v>
      </c>
      <c r="AP27" s="60">
        <v>113.559322033898</v>
      </c>
      <c r="AQ27" s="61">
        <v>2.47232472324723E-3</v>
      </c>
      <c r="AR27" s="62">
        <v>2.2000969534250701E-3</v>
      </c>
    </row>
    <row r="28" spans="1:44" ht="13.5" customHeight="1" x14ac:dyDescent="0.25">
      <c r="A28" s="41" t="s">
        <v>110</v>
      </c>
      <c r="B28" s="42">
        <v>10410.860500000001</v>
      </c>
      <c r="C28" s="43">
        <v>105.554669134096</v>
      </c>
      <c r="D28" s="41" t="s">
        <v>74</v>
      </c>
      <c r="E28" s="42">
        <v>15331.804099999999</v>
      </c>
      <c r="F28" s="43">
        <v>92.021300766515694</v>
      </c>
      <c r="G28" s="41" t="s">
        <v>67</v>
      </c>
      <c r="H28" s="143">
        <v>3832.3712</v>
      </c>
      <c r="I28" s="46">
        <v>109.842169053482</v>
      </c>
      <c r="J28" s="152" t="s">
        <v>38</v>
      </c>
      <c r="K28" s="153">
        <v>760736.63029999996</v>
      </c>
      <c r="L28" s="154">
        <v>102.32506545724701</v>
      </c>
      <c r="M28" s="41" t="s">
        <v>99</v>
      </c>
      <c r="N28" s="143">
        <v>14036.453</v>
      </c>
      <c r="O28" s="46">
        <v>109.6</v>
      </c>
      <c r="P28" s="41" t="s">
        <v>67</v>
      </c>
      <c r="Q28" s="143"/>
      <c r="R28" s="46"/>
      <c r="S28" s="41" t="s">
        <v>75</v>
      </c>
      <c r="T28" s="144">
        <v>3576.951</v>
      </c>
      <c r="U28" s="48">
        <v>5265.0259999999998</v>
      </c>
      <c r="V28" s="49">
        <v>-1688.075</v>
      </c>
      <c r="W28" s="50">
        <v>67.900000000000006</v>
      </c>
      <c r="X28" s="41" t="s">
        <v>80</v>
      </c>
      <c r="Y28" s="144">
        <v>1189</v>
      </c>
      <c r="Z28" s="50">
        <v>82.8</v>
      </c>
      <c r="AA28" s="152" t="s">
        <v>38</v>
      </c>
      <c r="AB28" s="155">
        <v>126205.769</v>
      </c>
      <c r="AC28" s="165">
        <v>176.9</v>
      </c>
      <c r="AD28" s="166">
        <v>0.29499999999999998</v>
      </c>
      <c r="AE28" s="167">
        <v>0.22800000000000001</v>
      </c>
      <c r="AF28" s="41" t="s">
        <v>103</v>
      </c>
      <c r="AG28" s="146">
        <v>62459.5</v>
      </c>
      <c r="AH28" s="56">
        <v>115.6</v>
      </c>
      <c r="AI28" s="57">
        <v>0.76210736697483905</v>
      </c>
      <c r="AJ28" s="62">
        <v>0.74656303724136397</v>
      </c>
      <c r="AK28" s="41" t="s">
        <v>39</v>
      </c>
      <c r="AL28" s="144">
        <v>31.734999999999999</v>
      </c>
      <c r="AM28" s="58">
        <v>100.9</v>
      </c>
      <c r="AN28" s="41" t="s">
        <v>80</v>
      </c>
      <c r="AO28" s="147">
        <v>175</v>
      </c>
      <c r="AP28" s="60">
        <v>119.86301369863</v>
      </c>
      <c r="AQ28" s="61">
        <v>3.46390609845411E-3</v>
      </c>
      <c r="AR28" s="62">
        <v>2.9288451122389601E-3</v>
      </c>
    </row>
    <row r="29" spans="1:44" ht="13.5" customHeight="1" x14ac:dyDescent="0.25">
      <c r="A29" s="152" t="s">
        <v>38</v>
      </c>
      <c r="B29" s="168">
        <v>1529873.1856</v>
      </c>
      <c r="C29" s="169">
        <v>105.334193402544</v>
      </c>
      <c r="D29" s="159" t="s">
        <v>67</v>
      </c>
      <c r="E29" s="170">
        <v>6165.6998000000003</v>
      </c>
      <c r="F29" s="171">
        <v>90.995003841796603</v>
      </c>
      <c r="G29" s="41" t="s">
        <v>91</v>
      </c>
      <c r="H29" s="143">
        <v>87.311199999999999</v>
      </c>
      <c r="I29" s="46">
        <v>105.24455673376301</v>
      </c>
      <c r="J29" s="41" t="s">
        <v>96</v>
      </c>
      <c r="K29" s="143">
        <v>774.29669999999999</v>
      </c>
      <c r="L29" s="46">
        <v>101.560627414666</v>
      </c>
      <c r="M29" s="41" t="s">
        <v>98</v>
      </c>
      <c r="N29" s="143">
        <v>5185.7380000000003</v>
      </c>
      <c r="O29" s="46">
        <v>109.3</v>
      </c>
      <c r="P29" s="41" t="s">
        <v>69</v>
      </c>
      <c r="Q29" s="143"/>
      <c r="R29" s="46"/>
      <c r="S29" s="41" t="s">
        <v>108</v>
      </c>
      <c r="T29" s="144">
        <v>946.46799999999996</v>
      </c>
      <c r="U29" s="48">
        <v>1400.444</v>
      </c>
      <c r="V29" s="49">
        <v>-453.976</v>
      </c>
      <c r="W29" s="50">
        <v>67.599999999999994</v>
      </c>
      <c r="X29" s="41" t="s">
        <v>42</v>
      </c>
      <c r="Y29" s="144">
        <v>2588.2750000000001</v>
      </c>
      <c r="Z29" s="50">
        <v>80.7</v>
      </c>
      <c r="AA29" s="41" t="s">
        <v>91</v>
      </c>
      <c r="AB29" s="144">
        <v>354.62700000000001</v>
      </c>
      <c r="AC29" s="145" t="s">
        <v>54</v>
      </c>
      <c r="AD29" s="57">
        <v>0.35</v>
      </c>
      <c r="AE29" s="62">
        <v>0.15</v>
      </c>
      <c r="AF29" s="159" t="s">
        <v>69</v>
      </c>
      <c r="AG29" s="172">
        <v>71531.399999999994</v>
      </c>
      <c r="AH29" s="173">
        <v>115.2</v>
      </c>
      <c r="AI29" s="174">
        <v>0.87279928449673805</v>
      </c>
      <c r="AJ29" s="175">
        <v>0.85547481771797795</v>
      </c>
      <c r="AK29" s="41" t="s">
        <v>76</v>
      </c>
      <c r="AL29" s="144">
        <v>13.255000000000001</v>
      </c>
      <c r="AM29" s="58">
        <v>100.9</v>
      </c>
      <c r="AN29" s="41" t="s">
        <v>81</v>
      </c>
      <c r="AO29" s="147">
        <v>144</v>
      </c>
      <c r="AP29" s="60">
        <v>120</v>
      </c>
      <c r="AQ29" s="61">
        <v>4.2290748898678402E-3</v>
      </c>
      <c r="AR29" s="62">
        <v>3.5063113604488099E-3</v>
      </c>
    </row>
    <row r="30" spans="1:44" ht="13.5" customHeight="1" x14ac:dyDescent="0.25">
      <c r="A30" s="41" t="s">
        <v>86</v>
      </c>
      <c r="B30" s="42">
        <v>12893.9532</v>
      </c>
      <c r="C30" s="43">
        <v>103.539704007065</v>
      </c>
      <c r="D30" s="152" t="s">
        <v>38</v>
      </c>
      <c r="E30" s="168">
        <v>208093.17910000001</v>
      </c>
      <c r="F30" s="169">
        <v>90.869161517676602</v>
      </c>
      <c r="G30" s="41" t="s">
        <v>44</v>
      </c>
      <c r="H30" s="143">
        <v>1532.8539000000001</v>
      </c>
      <c r="I30" s="46">
        <v>103.99729621965299</v>
      </c>
      <c r="J30" s="41" t="s">
        <v>52</v>
      </c>
      <c r="K30" s="143">
        <v>34875.806199999999</v>
      </c>
      <c r="L30" s="46">
        <v>98.577361020765196</v>
      </c>
      <c r="M30" s="197" t="s">
        <v>79</v>
      </c>
      <c r="N30" s="218">
        <v>18106.870999999999</v>
      </c>
      <c r="O30" s="202">
        <v>109.1</v>
      </c>
      <c r="P30" s="41" t="s">
        <v>72</v>
      </c>
      <c r="Q30" s="143"/>
      <c r="R30" s="46"/>
      <c r="S30" s="41" t="s">
        <v>69</v>
      </c>
      <c r="T30" s="148">
        <v>1855.0039999999999</v>
      </c>
      <c r="U30" s="48">
        <v>2770.3690000000001</v>
      </c>
      <c r="V30" s="49">
        <v>-915.36500000000001</v>
      </c>
      <c r="W30" s="50">
        <v>67</v>
      </c>
      <c r="X30" s="41" t="s">
        <v>91</v>
      </c>
      <c r="Y30" s="144">
        <v>2838.5520000000001</v>
      </c>
      <c r="Z30" s="50">
        <v>79.900000000000006</v>
      </c>
      <c r="AA30" s="41" t="s">
        <v>52</v>
      </c>
      <c r="AB30" s="144">
        <v>4801.2460000000001</v>
      </c>
      <c r="AC30" s="145" t="s">
        <v>54</v>
      </c>
      <c r="AD30" s="57">
        <v>0.34200000000000003</v>
      </c>
      <c r="AE30" s="54">
        <v>0.221</v>
      </c>
      <c r="AF30" s="41" t="s">
        <v>105</v>
      </c>
      <c r="AG30" s="146">
        <v>63347.4</v>
      </c>
      <c r="AH30" s="56">
        <v>115.2</v>
      </c>
      <c r="AI30" s="57">
        <v>0.77294118938995504</v>
      </c>
      <c r="AJ30" s="62">
        <v>0.75892891692140996</v>
      </c>
      <c r="AK30" s="41" t="s">
        <v>92</v>
      </c>
      <c r="AL30" s="144">
        <v>4.3760000000000003</v>
      </c>
      <c r="AM30" s="58">
        <v>100.9</v>
      </c>
      <c r="AN30" s="41" t="s">
        <v>67</v>
      </c>
      <c r="AO30" s="147">
        <v>207</v>
      </c>
      <c r="AP30" s="60">
        <v>120.348837209302</v>
      </c>
      <c r="AQ30" s="61">
        <v>3.9491004826678403E-3</v>
      </c>
      <c r="AR30" s="62">
        <v>3.31758125180828E-3</v>
      </c>
    </row>
    <row r="31" spans="1:44" ht="13.5" customHeight="1" x14ac:dyDescent="0.25">
      <c r="A31" s="41" t="s">
        <v>74</v>
      </c>
      <c r="B31" s="42">
        <v>13396.344300000001</v>
      </c>
      <c r="C31" s="43">
        <v>103.26024035878</v>
      </c>
      <c r="D31" s="41" t="s">
        <v>110</v>
      </c>
      <c r="E31" s="42">
        <v>2756.3620999999998</v>
      </c>
      <c r="F31" s="43">
        <v>89.684853814671698</v>
      </c>
      <c r="G31" s="41" t="s">
        <v>49</v>
      </c>
      <c r="H31" s="143">
        <v>45743.8076</v>
      </c>
      <c r="I31" s="46">
        <v>99.741187928518997</v>
      </c>
      <c r="J31" s="41" t="s">
        <v>58</v>
      </c>
      <c r="K31" s="143">
        <v>117.24679999999999</v>
      </c>
      <c r="L31" s="46">
        <v>96.822404283589606</v>
      </c>
      <c r="M31" s="41" t="s">
        <v>105</v>
      </c>
      <c r="N31" s="143">
        <v>4229.2299999999996</v>
      </c>
      <c r="O31" s="46">
        <v>108.7</v>
      </c>
      <c r="P31" s="41" t="s">
        <v>73</v>
      </c>
      <c r="Q31" s="143"/>
      <c r="R31" s="46"/>
      <c r="S31" s="41" t="s">
        <v>42</v>
      </c>
      <c r="T31" s="144">
        <v>1939.26</v>
      </c>
      <c r="U31" s="48">
        <v>3080.2629999999999</v>
      </c>
      <c r="V31" s="49">
        <v>-1141.0029999999999</v>
      </c>
      <c r="W31" s="50">
        <v>63</v>
      </c>
      <c r="X31" s="41" t="s">
        <v>75</v>
      </c>
      <c r="Y31" s="144">
        <v>4333.4030000000002</v>
      </c>
      <c r="Z31" s="50">
        <v>78.3</v>
      </c>
      <c r="AA31" s="41" t="s">
        <v>105</v>
      </c>
      <c r="AB31" s="144">
        <v>371.483</v>
      </c>
      <c r="AC31" s="145" t="s">
        <v>62</v>
      </c>
      <c r="AD31" s="57">
        <v>0.36399999999999999</v>
      </c>
      <c r="AE31" s="54">
        <v>0.27300000000000002</v>
      </c>
      <c r="AF31" s="41" t="s">
        <v>85</v>
      </c>
      <c r="AG31" s="146">
        <v>57745.4</v>
      </c>
      <c r="AH31" s="56">
        <v>115.1</v>
      </c>
      <c r="AI31" s="57">
        <v>0.70458768880488698</v>
      </c>
      <c r="AJ31" s="66">
        <v>0.69053653655866998</v>
      </c>
      <c r="AK31" s="41" t="s">
        <v>69</v>
      </c>
      <c r="AL31" s="144">
        <v>17.641999999999999</v>
      </c>
      <c r="AM31" s="58">
        <v>100.7</v>
      </c>
      <c r="AN31" s="41" t="s">
        <v>98</v>
      </c>
      <c r="AO31" s="147">
        <v>133</v>
      </c>
      <c r="AP31" s="60">
        <v>120.90909090909101</v>
      </c>
      <c r="AQ31" s="61">
        <v>4.71146693117007E-3</v>
      </c>
      <c r="AR31" s="62">
        <v>3.9044475206758199E-3</v>
      </c>
    </row>
    <row r="32" spans="1:44" ht="13.5" customHeight="1" x14ac:dyDescent="0.25">
      <c r="A32" s="41" t="s">
        <v>69</v>
      </c>
      <c r="B32" s="42">
        <v>21378.651099999999</v>
      </c>
      <c r="C32" s="43">
        <v>101.270727015651</v>
      </c>
      <c r="D32" s="41" t="s">
        <v>85</v>
      </c>
      <c r="E32" s="42">
        <v>4607.2938000000004</v>
      </c>
      <c r="F32" s="43">
        <v>86.966129824582893</v>
      </c>
      <c r="G32" s="41" t="s">
        <v>94</v>
      </c>
      <c r="H32" s="143">
        <v>56.429900000000004</v>
      </c>
      <c r="I32" s="46">
        <v>96.507064028608397</v>
      </c>
      <c r="J32" s="41" t="s">
        <v>109</v>
      </c>
      <c r="K32" s="143">
        <v>28031.8923</v>
      </c>
      <c r="L32" s="46">
        <v>96.543487077360794</v>
      </c>
      <c r="M32" s="41" t="s">
        <v>60</v>
      </c>
      <c r="N32" s="143">
        <v>14197.313</v>
      </c>
      <c r="O32" s="46">
        <v>108.1</v>
      </c>
      <c r="P32" s="41" t="s">
        <v>74</v>
      </c>
      <c r="Q32" s="143"/>
      <c r="R32" s="46"/>
      <c r="S32" s="41" t="s">
        <v>59</v>
      </c>
      <c r="T32" s="144">
        <v>639.85599999999999</v>
      </c>
      <c r="U32" s="48">
        <v>1038.46</v>
      </c>
      <c r="V32" s="49">
        <v>-398.60399999999998</v>
      </c>
      <c r="W32" s="50">
        <v>61.6</v>
      </c>
      <c r="X32" s="41" t="s">
        <v>102</v>
      </c>
      <c r="Y32" s="144">
        <v>4321.8879999999999</v>
      </c>
      <c r="Z32" s="50">
        <v>71.400000000000006</v>
      </c>
      <c r="AA32" s="41" t="s">
        <v>75</v>
      </c>
      <c r="AB32" s="144">
        <v>756.452</v>
      </c>
      <c r="AC32" s="145" t="s">
        <v>62</v>
      </c>
      <c r="AD32" s="57">
        <v>0.435</v>
      </c>
      <c r="AE32" s="54">
        <v>0.34799999999999998</v>
      </c>
      <c r="AF32" s="41" t="s">
        <v>72</v>
      </c>
      <c r="AG32" s="146">
        <v>65962.100000000006</v>
      </c>
      <c r="AH32" s="56">
        <v>115</v>
      </c>
      <c r="AI32" s="57">
        <v>0.80484477703361401</v>
      </c>
      <c r="AJ32" s="62">
        <v>0.79149230794744097</v>
      </c>
      <c r="AK32" s="41" t="s">
        <v>109</v>
      </c>
      <c r="AL32" s="144">
        <v>27.177</v>
      </c>
      <c r="AM32" s="58">
        <v>100.6</v>
      </c>
      <c r="AN32" s="41" t="s">
        <v>107</v>
      </c>
      <c r="AO32" s="147">
        <v>149</v>
      </c>
      <c r="AP32" s="60">
        <v>122.131147540984</v>
      </c>
      <c r="AQ32" s="61">
        <v>2.6930793283568601E-3</v>
      </c>
      <c r="AR32" s="62">
        <v>2.2033990138886398E-3</v>
      </c>
    </row>
    <row r="33" spans="1:44" ht="13.5" customHeight="1" x14ac:dyDescent="0.25">
      <c r="A33" s="41" t="s">
        <v>59</v>
      </c>
      <c r="B33" s="42">
        <v>6266.8337000000001</v>
      </c>
      <c r="C33" s="43">
        <v>101.313161407433</v>
      </c>
      <c r="D33" s="197" t="s">
        <v>79</v>
      </c>
      <c r="E33" s="198">
        <v>856.62360000000001</v>
      </c>
      <c r="F33" s="199">
        <v>86.526141821186698</v>
      </c>
      <c r="G33" s="152" t="s">
        <v>38</v>
      </c>
      <c r="H33" s="153">
        <v>132381.2353</v>
      </c>
      <c r="I33" s="154">
        <v>88.776063234206802</v>
      </c>
      <c r="J33" s="41" t="s">
        <v>106</v>
      </c>
      <c r="K33" s="143">
        <v>85941.727499999994</v>
      </c>
      <c r="L33" s="46">
        <v>96.251425491188897</v>
      </c>
      <c r="M33" s="41" t="s">
        <v>81</v>
      </c>
      <c r="N33" s="143">
        <v>10469.044</v>
      </c>
      <c r="O33" s="46">
        <v>107.8</v>
      </c>
      <c r="P33" s="41" t="s">
        <v>75</v>
      </c>
      <c r="Q33" s="143"/>
      <c r="R33" s="46"/>
      <c r="S33" s="41" t="s">
        <v>63</v>
      </c>
      <c r="T33" s="144">
        <v>763.23800000000006</v>
      </c>
      <c r="U33" s="48">
        <v>1386.2260000000001</v>
      </c>
      <c r="V33" s="49">
        <v>-622.98800000000006</v>
      </c>
      <c r="W33" s="50">
        <v>55.1</v>
      </c>
      <c r="X33" s="159" t="s">
        <v>108</v>
      </c>
      <c r="Y33" s="176">
        <v>980.83399999999995</v>
      </c>
      <c r="Z33" s="177">
        <v>68.900000000000006</v>
      </c>
      <c r="AA33" s="41" t="s">
        <v>72</v>
      </c>
      <c r="AB33" s="144">
        <v>1136.096</v>
      </c>
      <c r="AC33" s="145" t="s">
        <v>41</v>
      </c>
      <c r="AD33" s="57">
        <v>0.35299999999999998</v>
      </c>
      <c r="AE33" s="54">
        <v>0.26500000000000001</v>
      </c>
      <c r="AF33" s="41" t="s">
        <v>55</v>
      </c>
      <c r="AG33" s="146">
        <v>68384.100000000006</v>
      </c>
      <c r="AH33" s="56">
        <v>114.9</v>
      </c>
      <c r="AI33" s="57">
        <v>0.83439711163144303</v>
      </c>
      <c r="AJ33" s="62">
        <v>0.82813527841194901</v>
      </c>
      <c r="AK33" s="41" t="s">
        <v>59</v>
      </c>
      <c r="AL33" s="144">
        <v>4.0659999999999998</v>
      </c>
      <c r="AM33" s="58">
        <v>100.5</v>
      </c>
      <c r="AN33" s="41" t="s">
        <v>108</v>
      </c>
      <c r="AO33" s="147">
        <v>174</v>
      </c>
      <c r="AP33" s="60">
        <v>126.086956521739</v>
      </c>
      <c r="AQ33" s="61">
        <v>3.1340622129361101E-3</v>
      </c>
      <c r="AR33" s="62">
        <v>2.5105059215194E-3</v>
      </c>
    </row>
    <row r="34" spans="1:44" ht="13.5" customHeight="1" x14ac:dyDescent="0.25">
      <c r="A34" s="159" t="s">
        <v>103</v>
      </c>
      <c r="B34" s="178">
        <v>7113.7335999999996</v>
      </c>
      <c r="C34" s="171">
        <v>100.488222385911</v>
      </c>
      <c r="D34" s="41" t="s">
        <v>63</v>
      </c>
      <c r="E34" s="42">
        <v>4991.4107999999997</v>
      </c>
      <c r="F34" s="43">
        <v>86.051010378283806</v>
      </c>
      <c r="G34" s="41" t="s">
        <v>58</v>
      </c>
      <c r="H34" s="143">
        <v>1083.8149000000001</v>
      </c>
      <c r="I34" s="46">
        <v>88.320611309087695</v>
      </c>
      <c r="J34" s="41" t="s">
        <v>102</v>
      </c>
      <c r="K34" s="143">
        <v>5504.7701999999999</v>
      </c>
      <c r="L34" s="46">
        <v>95.262705447445796</v>
      </c>
      <c r="M34" s="41" t="s">
        <v>52</v>
      </c>
      <c r="N34" s="143">
        <v>168187.58600000001</v>
      </c>
      <c r="O34" s="46">
        <v>107.6</v>
      </c>
      <c r="P34" s="41" t="s">
        <v>76</v>
      </c>
      <c r="Q34" s="143"/>
      <c r="R34" s="46"/>
      <c r="S34" s="41" t="s">
        <v>107</v>
      </c>
      <c r="T34" s="144">
        <v>3140.7060000000001</v>
      </c>
      <c r="U34" s="48">
        <v>6303.63</v>
      </c>
      <c r="V34" s="49">
        <v>-3162.924</v>
      </c>
      <c r="W34" s="50">
        <v>49.8</v>
      </c>
      <c r="X34" s="41" t="s">
        <v>59</v>
      </c>
      <c r="Y34" s="149">
        <v>807.07500000000005</v>
      </c>
      <c r="Z34" s="50">
        <v>68.3</v>
      </c>
      <c r="AA34" s="41" t="s">
        <v>39</v>
      </c>
      <c r="AB34" s="144">
        <v>1291.825</v>
      </c>
      <c r="AC34" s="145" t="s">
        <v>41</v>
      </c>
      <c r="AD34" s="57">
        <v>0.23200000000000001</v>
      </c>
      <c r="AE34" s="54">
        <v>0.14299999999999999</v>
      </c>
      <c r="AF34" s="41" t="s">
        <v>80</v>
      </c>
      <c r="AG34" s="146">
        <v>59482.6</v>
      </c>
      <c r="AH34" s="56">
        <v>114.5</v>
      </c>
      <c r="AI34" s="57">
        <v>0.72578435092848304</v>
      </c>
      <c r="AJ34" s="62">
        <v>0.70577691665607201</v>
      </c>
      <c r="AK34" s="41" t="s">
        <v>73</v>
      </c>
      <c r="AL34" s="144">
        <v>4.49</v>
      </c>
      <c r="AM34" s="58">
        <v>100.5</v>
      </c>
      <c r="AN34" s="41" t="s">
        <v>51</v>
      </c>
      <c r="AO34" s="147">
        <v>446</v>
      </c>
      <c r="AP34" s="60">
        <v>128.901734104046</v>
      </c>
      <c r="AQ34" s="61">
        <v>2.09298287602127E-3</v>
      </c>
      <c r="AR34" s="62">
        <v>1.6572865525086801E-3</v>
      </c>
    </row>
    <row r="35" spans="1:44" ht="12.75" customHeight="1" x14ac:dyDescent="0.25">
      <c r="A35" s="41" t="s">
        <v>64</v>
      </c>
      <c r="B35" s="42">
        <v>46714.996599999999</v>
      </c>
      <c r="C35" s="43">
        <v>100.210088970584</v>
      </c>
      <c r="D35" s="41" t="s">
        <v>102</v>
      </c>
      <c r="E35" s="42">
        <v>10542.4107</v>
      </c>
      <c r="F35" s="43">
        <v>84.083500228963501</v>
      </c>
      <c r="G35" s="41" t="s">
        <v>76</v>
      </c>
      <c r="H35" s="143">
        <v>5821.2475000000004</v>
      </c>
      <c r="I35" s="46">
        <v>84.569501356214303</v>
      </c>
      <c r="J35" s="41" t="s">
        <v>39</v>
      </c>
      <c r="K35" s="143">
        <v>42410.621400000004</v>
      </c>
      <c r="L35" s="46">
        <v>94.926359577357204</v>
      </c>
      <c r="M35" s="41" t="s">
        <v>51</v>
      </c>
      <c r="N35" s="143">
        <v>82143.514999999999</v>
      </c>
      <c r="O35" s="46">
        <v>107.1</v>
      </c>
      <c r="P35" s="41" t="s">
        <v>78</v>
      </c>
      <c r="Q35" s="143"/>
      <c r="R35" s="46"/>
      <c r="S35" s="41" t="s">
        <v>49</v>
      </c>
      <c r="T35" s="144">
        <v>74719.837</v>
      </c>
      <c r="U35" s="48">
        <v>199052.644</v>
      </c>
      <c r="V35" s="49">
        <v>-124332.807</v>
      </c>
      <c r="W35" s="50">
        <v>37.5</v>
      </c>
      <c r="X35" s="41" t="s">
        <v>107</v>
      </c>
      <c r="Y35" s="149">
        <v>4513.0039999999999</v>
      </c>
      <c r="Z35" s="50">
        <v>67.2</v>
      </c>
      <c r="AA35" s="41" t="s">
        <v>51</v>
      </c>
      <c r="AB35" s="144">
        <v>7612.2809999999999</v>
      </c>
      <c r="AC35" s="145" t="s">
        <v>41</v>
      </c>
      <c r="AD35" s="57">
        <v>0.27100000000000002</v>
      </c>
      <c r="AE35" s="54">
        <v>0.188</v>
      </c>
      <c r="AF35" s="41" t="s">
        <v>109</v>
      </c>
      <c r="AG35" s="146">
        <v>73796.100000000006</v>
      </c>
      <c r="AH35" s="56">
        <v>114.4</v>
      </c>
      <c r="AI35" s="57">
        <v>0.90043230355689596</v>
      </c>
      <c r="AJ35" s="62">
        <v>0.89135217605209505</v>
      </c>
      <c r="AK35" s="41" t="s">
        <v>91</v>
      </c>
      <c r="AL35" s="144">
        <v>11.307</v>
      </c>
      <c r="AM35" s="58">
        <v>100.4</v>
      </c>
      <c r="AN35" s="162" t="s">
        <v>38</v>
      </c>
      <c r="AO35" s="163">
        <v>8191</v>
      </c>
      <c r="AP35" s="179">
        <v>129.91276764472599</v>
      </c>
      <c r="AQ35" s="166">
        <v>2.8008809900845898E-3</v>
      </c>
      <c r="AR35" s="180">
        <v>2.1599529983265101E-3</v>
      </c>
    </row>
    <row r="36" spans="1:44" ht="13.5" customHeight="1" x14ac:dyDescent="0.25">
      <c r="A36" s="41" t="s">
        <v>44</v>
      </c>
      <c r="B36" s="42">
        <v>3697.7840000000001</v>
      </c>
      <c r="C36" s="43">
        <v>99.405203335704499</v>
      </c>
      <c r="D36" s="41" t="s">
        <v>80</v>
      </c>
      <c r="E36" s="42">
        <v>4762.2133999999996</v>
      </c>
      <c r="F36" s="43">
        <v>81.636992812409503</v>
      </c>
      <c r="G36" s="197" t="s">
        <v>79</v>
      </c>
      <c r="H36" s="218">
        <v>293.55369999999999</v>
      </c>
      <c r="I36" s="202">
        <v>82.624036522431794</v>
      </c>
      <c r="J36" s="41" t="s">
        <v>70</v>
      </c>
      <c r="K36" s="143">
        <v>3076.0101</v>
      </c>
      <c r="L36" s="46">
        <v>94.476758194872104</v>
      </c>
      <c r="M36" s="41" t="s">
        <v>108</v>
      </c>
      <c r="N36" s="143">
        <v>13274.700999999999</v>
      </c>
      <c r="O36" s="46">
        <v>106.9</v>
      </c>
      <c r="P36" s="41" t="s">
        <v>79</v>
      </c>
      <c r="Q36" s="143"/>
      <c r="R36" s="46"/>
      <c r="S36" s="41" t="s">
        <v>78</v>
      </c>
      <c r="T36" s="148">
        <v>346.411</v>
      </c>
      <c r="U36" s="48">
        <v>927.38499999999999</v>
      </c>
      <c r="V36" s="49">
        <v>-580.97400000000005</v>
      </c>
      <c r="W36" s="50">
        <v>37.4</v>
      </c>
      <c r="X36" s="41" t="s">
        <v>69</v>
      </c>
      <c r="Y36" s="144">
        <v>2251.8580000000002</v>
      </c>
      <c r="Z36" s="50">
        <v>66.900000000000006</v>
      </c>
      <c r="AA36" s="41" t="s">
        <v>86</v>
      </c>
      <c r="AB36" s="144">
        <v>2403.183</v>
      </c>
      <c r="AC36" s="145" t="s">
        <v>88</v>
      </c>
      <c r="AD36" s="57">
        <v>0.52400000000000002</v>
      </c>
      <c r="AE36" s="54">
        <v>0.28599999999999998</v>
      </c>
      <c r="AF36" s="41" t="s">
        <v>47</v>
      </c>
      <c r="AG36" s="146">
        <v>58152.1</v>
      </c>
      <c r="AH36" s="56">
        <v>114.2</v>
      </c>
      <c r="AI36" s="57">
        <v>0.70955008949891596</v>
      </c>
      <c r="AJ36" s="66">
        <v>0.69902460461799598</v>
      </c>
      <c r="AK36" s="41" t="s">
        <v>107</v>
      </c>
      <c r="AL36" s="144">
        <v>18.579999999999998</v>
      </c>
      <c r="AM36" s="58">
        <v>100.4</v>
      </c>
      <c r="AN36" s="41" t="s">
        <v>44</v>
      </c>
      <c r="AO36" s="147">
        <v>85</v>
      </c>
      <c r="AP36" s="60">
        <v>132.8125</v>
      </c>
      <c r="AQ36" s="61">
        <v>1.3045813828562701E-3</v>
      </c>
      <c r="AR36" s="62">
        <v>1.00031259768678E-3</v>
      </c>
    </row>
    <row r="37" spans="1:44" ht="13.5" customHeight="1" x14ac:dyDescent="0.25">
      <c r="A37" s="41" t="s">
        <v>75</v>
      </c>
      <c r="B37" s="42">
        <v>42075.891100000001</v>
      </c>
      <c r="C37" s="43">
        <v>98.635265885812601</v>
      </c>
      <c r="D37" s="41" t="s">
        <v>114</v>
      </c>
      <c r="E37" s="42">
        <v>4522.424</v>
      </c>
      <c r="F37" s="77">
        <v>79.6427016033239</v>
      </c>
      <c r="G37" s="41" t="s">
        <v>102</v>
      </c>
      <c r="H37" s="143">
        <v>9513.6088</v>
      </c>
      <c r="I37" s="46">
        <v>81.2119541263515</v>
      </c>
      <c r="J37" s="41" t="s">
        <v>63</v>
      </c>
      <c r="K37" s="143">
        <v>155.16640000000001</v>
      </c>
      <c r="L37" s="46">
        <v>90.140020320751802</v>
      </c>
      <c r="M37" s="41" t="s">
        <v>44</v>
      </c>
      <c r="N37" s="143">
        <v>34704.847999999998</v>
      </c>
      <c r="O37" s="46">
        <v>106.8</v>
      </c>
      <c r="P37" s="41" t="s">
        <v>80</v>
      </c>
      <c r="Q37" s="143"/>
      <c r="R37" s="46"/>
      <c r="S37" s="41" t="s">
        <v>67</v>
      </c>
      <c r="T37" s="148">
        <v>1275.684</v>
      </c>
      <c r="U37" s="48">
        <v>3761.2620000000002</v>
      </c>
      <c r="V37" s="49">
        <v>-2485.578</v>
      </c>
      <c r="W37" s="50">
        <v>33.9</v>
      </c>
      <c r="X37" s="41" t="s">
        <v>72</v>
      </c>
      <c r="Y37" s="144">
        <v>1496.2850000000001</v>
      </c>
      <c r="Z37" s="50">
        <v>63</v>
      </c>
      <c r="AA37" s="41" t="s">
        <v>106</v>
      </c>
      <c r="AB37" s="144">
        <v>8474.7690000000002</v>
      </c>
      <c r="AC37" s="145" t="s">
        <v>88</v>
      </c>
      <c r="AD37" s="57">
        <v>0.34</v>
      </c>
      <c r="AE37" s="54">
        <v>0.24</v>
      </c>
      <c r="AF37" s="41" t="s">
        <v>99</v>
      </c>
      <c r="AG37" s="146">
        <v>88878.8</v>
      </c>
      <c r="AH37" s="56">
        <v>113.9</v>
      </c>
      <c r="AI37" s="57">
        <v>1.08446574576939</v>
      </c>
      <c r="AJ37" s="62">
        <v>1.0770297013283501</v>
      </c>
      <c r="AK37" s="41" t="s">
        <v>64</v>
      </c>
      <c r="AL37" s="144">
        <v>14.689</v>
      </c>
      <c r="AM37" s="58">
        <v>99.9</v>
      </c>
      <c r="AN37" s="41" t="s">
        <v>92</v>
      </c>
      <c r="AO37" s="147">
        <v>152</v>
      </c>
      <c r="AP37" s="60">
        <v>134.51327433628299</v>
      </c>
      <c r="AQ37" s="61">
        <v>7.1772594201529897E-3</v>
      </c>
      <c r="AR37" s="62">
        <v>5.3806961573258398E-3</v>
      </c>
    </row>
    <row r="38" spans="1:44" ht="13.5" customHeight="1" x14ac:dyDescent="0.25">
      <c r="A38" s="41" t="s">
        <v>108</v>
      </c>
      <c r="B38" s="42">
        <v>16797.758999999998</v>
      </c>
      <c r="C38" s="43">
        <v>98.083372144204105</v>
      </c>
      <c r="D38" s="41" t="s">
        <v>72</v>
      </c>
      <c r="E38" s="42">
        <v>1615.4494999999999</v>
      </c>
      <c r="F38" s="43">
        <v>76.537908082276701</v>
      </c>
      <c r="G38" s="41" t="s">
        <v>63</v>
      </c>
      <c r="H38" s="143">
        <v>2.1703000000000001</v>
      </c>
      <c r="I38" s="46">
        <v>70.032268473701194</v>
      </c>
      <c r="J38" s="41" t="s">
        <v>81</v>
      </c>
      <c r="K38" s="143">
        <v>4363.4381000000003</v>
      </c>
      <c r="L38" s="46">
        <v>87.665772229379698</v>
      </c>
      <c r="M38" s="41" t="s">
        <v>42</v>
      </c>
      <c r="N38" s="143">
        <v>24351.922999999999</v>
      </c>
      <c r="O38" s="46">
        <v>106.5</v>
      </c>
      <c r="P38" s="41" t="s">
        <v>81</v>
      </c>
      <c r="Q38" s="143"/>
      <c r="R38" s="46"/>
      <c r="S38" s="41" t="s">
        <v>85</v>
      </c>
      <c r="T38" s="144">
        <v>174.358</v>
      </c>
      <c r="U38" s="48">
        <v>536.12599999999998</v>
      </c>
      <c r="V38" s="49">
        <v>-361.76799999999997</v>
      </c>
      <c r="W38" s="50">
        <v>32.5</v>
      </c>
      <c r="X38" s="41" t="s">
        <v>49</v>
      </c>
      <c r="Y38" s="144">
        <v>136619.83499999999</v>
      </c>
      <c r="Z38" s="50">
        <v>62.7</v>
      </c>
      <c r="AA38" s="41" t="s">
        <v>107</v>
      </c>
      <c r="AB38" s="144">
        <v>1372.298</v>
      </c>
      <c r="AC38" s="145" t="s">
        <v>50</v>
      </c>
      <c r="AD38" s="57">
        <v>0.17100000000000001</v>
      </c>
      <c r="AE38" s="54">
        <v>0.14299999999999999</v>
      </c>
      <c r="AF38" s="41" t="s">
        <v>42</v>
      </c>
      <c r="AG38" s="146">
        <v>61187.1</v>
      </c>
      <c r="AH38" s="56">
        <v>113.4</v>
      </c>
      <c r="AI38" s="57">
        <v>0.74658201993013296</v>
      </c>
      <c r="AJ38" s="62">
        <v>0.73932979917192299</v>
      </c>
      <c r="AK38" s="41" t="s">
        <v>75</v>
      </c>
      <c r="AL38" s="144">
        <v>12.823</v>
      </c>
      <c r="AM38" s="58">
        <v>99.9</v>
      </c>
      <c r="AN38" s="41" t="s">
        <v>42</v>
      </c>
      <c r="AO38" s="147">
        <v>241</v>
      </c>
      <c r="AP38" s="60">
        <v>135.39325842696601</v>
      </c>
      <c r="AQ38" s="61">
        <v>1.84229637274013E-3</v>
      </c>
      <c r="AR38" s="62">
        <v>1.40596984273674E-3</v>
      </c>
    </row>
    <row r="39" spans="1:44" ht="13.5" customHeight="1" x14ac:dyDescent="0.25">
      <c r="A39" s="41" t="s">
        <v>89</v>
      </c>
      <c r="B39" s="42">
        <v>7396.7443000000003</v>
      </c>
      <c r="C39" s="43">
        <v>97.306800121608106</v>
      </c>
      <c r="D39" s="41" t="s">
        <v>64</v>
      </c>
      <c r="E39" s="42">
        <v>7453.5141000000003</v>
      </c>
      <c r="F39" s="43">
        <v>76.384452125086</v>
      </c>
      <c r="G39" s="41" t="s">
        <v>42</v>
      </c>
      <c r="H39" s="143">
        <v>5020.7489999999998</v>
      </c>
      <c r="I39" s="46">
        <v>66.925086929317004</v>
      </c>
      <c r="J39" s="41" t="s">
        <v>72</v>
      </c>
      <c r="K39" s="143">
        <v>2850.9708000000001</v>
      </c>
      <c r="L39" s="46">
        <v>85.188384942256405</v>
      </c>
      <c r="M39" s="41" t="s">
        <v>78</v>
      </c>
      <c r="N39" s="143">
        <v>5105.5630000000001</v>
      </c>
      <c r="O39" s="46">
        <v>106.5</v>
      </c>
      <c r="P39" s="41" t="s">
        <v>86</v>
      </c>
      <c r="Q39" s="143"/>
      <c r="R39" s="46"/>
      <c r="S39" s="41" t="s">
        <v>98</v>
      </c>
      <c r="T39" s="144">
        <v>127.042</v>
      </c>
      <c r="U39" s="48">
        <v>463.40699999999998</v>
      </c>
      <c r="V39" s="49">
        <v>-336.36500000000001</v>
      </c>
      <c r="W39" s="50">
        <v>27.4</v>
      </c>
      <c r="X39" s="41" t="s">
        <v>74</v>
      </c>
      <c r="Y39" s="144">
        <v>3980.9160000000002</v>
      </c>
      <c r="Z39" s="50">
        <v>61</v>
      </c>
      <c r="AA39" s="41" t="s">
        <v>49</v>
      </c>
      <c r="AB39" s="144">
        <v>61899.998</v>
      </c>
      <c r="AC39" s="145" t="s">
        <v>50</v>
      </c>
      <c r="AD39" s="57">
        <v>0.214</v>
      </c>
      <c r="AE39" s="54">
        <v>0.19500000000000001</v>
      </c>
      <c r="AF39" s="41" t="s">
        <v>89</v>
      </c>
      <c r="AG39" s="146">
        <v>57893.8</v>
      </c>
      <c r="AH39" s="56">
        <v>112.9</v>
      </c>
      <c r="AI39" s="57">
        <v>0.70639840988429203</v>
      </c>
      <c r="AJ39" s="62">
        <v>0.70705524015898202</v>
      </c>
      <c r="AK39" s="41" t="s">
        <v>96</v>
      </c>
      <c r="AL39" s="144">
        <v>8.6359999999999992</v>
      </c>
      <c r="AM39" s="58">
        <v>99.9</v>
      </c>
      <c r="AN39" s="41" t="s">
        <v>58</v>
      </c>
      <c r="AO39" s="147">
        <v>253</v>
      </c>
      <c r="AP39" s="60">
        <v>136.756756756757</v>
      </c>
      <c r="AQ39" s="61">
        <v>4.8689426888880302E-3</v>
      </c>
      <c r="AR39" s="62">
        <v>3.63522037295396E-3</v>
      </c>
    </row>
    <row r="40" spans="1:44" ht="13.5" customHeight="1" x14ac:dyDescent="0.25">
      <c r="A40" s="41" t="s">
        <v>67</v>
      </c>
      <c r="B40" s="42">
        <v>24618.748200000002</v>
      </c>
      <c r="C40" s="43">
        <v>96.371898163436398</v>
      </c>
      <c r="D40" s="41" t="s">
        <v>111</v>
      </c>
      <c r="E40" s="42">
        <v>6647.9305999999997</v>
      </c>
      <c r="F40" s="43">
        <v>76.174491318841802</v>
      </c>
      <c r="G40" s="41" t="s">
        <v>55</v>
      </c>
      <c r="H40" s="143">
        <v>79.382400000000004</v>
      </c>
      <c r="I40" s="46">
        <v>64.321360479616402</v>
      </c>
      <c r="J40" s="41" t="s">
        <v>42</v>
      </c>
      <c r="K40" s="143">
        <v>213.45089999999999</v>
      </c>
      <c r="L40" s="46">
        <v>79.933918576721595</v>
      </c>
      <c r="M40" s="41" t="s">
        <v>114</v>
      </c>
      <c r="N40" s="143">
        <v>2358.9569999999999</v>
      </c>
      <c r="O40" s="46">
        <v>106</v>
      </c>
      <c r="P40" s="41" t="s">
        <v>89</v>
      </c>
      <c r="Q40" s="143"/>
      <c r="R40" s="46"/>
      <c r="S40" s="41" t="s">
        <v>70</v>
      </c>
      <c r="T40" s="144">
        <v>775.63800000000003</v>
      </c>
      <c r="U40" s="48">
        <v>3856.085</v>
      </c>
      <c r="V40" s="49">
        <v>-3080.4470000000001</v>
      </c>
      <c r="W40" s="50">
        <v>20.100000000000001</v>
      </c>
      <c r="X40" s="41" t="s">
        <v>86</v>
      </c>
      <c r="Y40" s="144">
        <v>1201.502</v>
      </c>
      <c r="Z40" s="50">
        <v>60.3</v>
      </c>
      <c r="AA40" s="41" t="s">
        <v>70</v>
      </c>
      <c r="AB40" s="144">
        <v>764.72900000000004</v>
      </c>
      <c r="AC40" s="145" t="s">
        <v>71</v>
      </c>
      <c r="AD40" s="57">
        <v>0.39400000000000002</v>
      </c>
      <c r="AE40" s="54">
        <v>0.27300000000000002</v>
      </c>
      <c r="AF40" s="152" t="s">
        <v>38</v>
      </c>
      <c r="AG40" s="181">
        <v>81956.3</v>
      </c>
      <c r="AH40" s="179">
        <v>112.8</v>
      </c>
      <c r="AI40" s="166">
        <v>1</v>
      </c>
      <c r="AJ40" s="180">
        <v>1</v>
      </c>
      <c r="AK40" s="41" t="s">
        <v>105</v>
      </c>
      <c r="AL40" s="144">
        <v>5.2809999999999997</v>
      </c>
      <c r="AM40" s="58">
        <v>99.9</v>
      </c>
      <c r="AN40" s="41" t="s">
        <v>60</v>
      </c>
      <c r="AO40" s="147">
        <v>275</v>
      </c>
      <c r="AP40" s="60">
        <v>138.19095477386901</v>
      </c>
      <c r="AQ40" s="61">
        <v>4.9816133181167701E-3</v>
      </c>
      <c r="AR40" s="62">
        <v>3.6929129474641401E-3</v>
      </c>
    </row>
    <row r="41" spans="1:44" ht="13.5" customHeight="1" x14ac:dyDescent="0.25">
      <c r="A41" s="41" t="s">
        <v>76</v>
      </c>
      <c r="B41" s="42">
        <v>10018.3863</v>
      </c>
      <c r="C41" s="43">
        <v>93.773119920506502</v>
      </c>
      <c r="D41" s="41" t="s">
        <v>70</v>
      </c>
      <c r="E41" s="42">
        <v>6035.415</v>
      </c>
      <c r="F41" s="43">
        <v>75.232284429731806</v>
      </c>
      <c r="G41" s="41" t="s">
        <v>70</v>
      </c>
      <c r="H41" s="143">
        <v>66.080399999999997</v>
      </c>
      <c r="I41" s="46">
        <v>55.214976136044598</v>
      </c>
      <c r="J41" s="41" t="s">
        <v>80</v>
      </c>
      <c r="K41" s="143">
        <v>35.134500000000003</v>
      </c>
      <c r="L41" s="46">
        <v>74.396046270827895</v>
      </c>
      <c r="M41" s="41" t="s">
        <v>47</v>
      </c>
      <c r="N41" s="143">
        <v>12541.294</v>
      </c>
      <c r="O41" s="46">
        <v>105.6</v>
      </c>
      <c r="P41" s="41" t="s">
        <v>91</v>
      </c>
      <c r="Q41" s="143"/>
      <c r="R41" s="46"/>
      <c r="S41" s="182" t="s">
        <v>72</v>
      </c>
      <c r="T41" s="183">
        <v>360.18900000000002</v>
      </c>
      <c r="U41" s="184">
        <v>1983.001</v>
      </c>
      <c r="V41" s="183">
        <v>-1622.8119999999999</v>
      </c>
      <c r="W41" s="177">
        <v>18.2</v>
      </c>
      <c r="X41" s="41" t="s">
        <v>63</v>
      </c>
      <c r="Y41" s="144">
        <v>829.31899999999996</v>
      </c>
      <c r="Z41" s="50">
        <v>59.8</v>
      </c>
      <c r="AA41" s="41" t="s">
        <v>42</v>
      </c>
      <c r="AB41" s="144">
        <v>649.01499999999999</v>
      </c>
      <c r="AC41" s="145" t="s">
        <v>43</v>
      </c>
      <c r="AD41" s="57">
        <v>0.19600000000000001</v>
      </c>
      <c r="AE41" s="54">
        <v>8.8999999999999996E-2</v>
      </c>
      <c r="AF41" s="41" t="s">
        <v>76</v>
      </c>
      <c r="AG41" s="146">
        <v>67188</v>
      </c>
      <c r="AH41" s="56">
        <v>112.5</v>
      </c>
      <c r="AI41" s="57">
        <v>0.81980274853794</v>
      </c>
      <c r="AJ41" s="62">
        <v>0.82263503242104796</v>
      </c>
      <c r="AK41" s="41" t="s">
        <v>58</v>
      </c>
      <c r="AL41" s="144">
        <v>8.157</v>
      </c>
      <c r="AM41" s="58">
        <v>99.7</v>
      </c>
      <c r="AN41" s="41" t="s">
        <v>59</v>
      </c>
      <c r="AO41" s="147">
        <v>55</v>
      </c>
      <c r="AP41" s="60">
        <v>141.02564102564099</v>
      </c>
      <c r="AQ41" s="61">
        <v>3.6060844479412499E-3</v>
      </c>
      <c r="AR41" s="62">
        <v>2.5587193281721601E-3</v>
      </c>
    </row>
    <row r="42" spans="1:44" ht="13.5" customHeight="1" x14ac:dyDescent="0.25">
      <c r="A42" s="41" t="s">
        <v>51</v>
      </c>
      <c r="B42" s="42">
        <v>67423.354200000002</v>
      </c>
      <c r="C42" s="43">
        <v>92.551808805667804</v>
      </c>
      <c r="D42" s="41" t="s">
        <v>75</v>
      </c>
      <c r="E42" s="42">
        <v>4970.9571999999998</v>
      </c>
      <c r="F42" s="43">
        <v>74.519612326180706</v>
      </c>
      <c r="G42" s="41" t="s">
        <v>89</v>
      </c>
      <c r="H42" s="143">
        <v>0.39700000000000002</v>
      </c>
      <c r="I42" s="46">
        <v>51.3583441138422</v>
      </c>
      <c r="J42" s="41" t="s">
        <v>99</v>
      </c>
      <c r="K42" s="143">
        <v>6047.5906999999997</v>
      </c>
      <c r="L42" s="46">
        <v>73.487845748293395</v>
      </c>
      <c r="M42" s="41" t="s">
        <v>96</v>
      </c>
      <c r="N42" s="143">
        <v>8948.7870000000003</v>
      </c>
      <c r="O42" s="46">
        <v>105.4</v>
      </c>
      <c r="P42" s="41" t="s">
        <v>92</v>
      </c>
      <c r="Q42" s="143"/>
      <c r="R42" s="46"/>
      <c r="S42" s="41" t="s">
        <v>106</v>
      </c>
      <c r="T42" s="144">
        <v>3916.9670000000001</v>
      </c>
      <c r="U42" s="48">
        <v>21514.008000000002</v>
      </c>
      <c r="V42" s="49">
        <v>-17597.041000000001</v>
      </c>
      <c r="W42" s="50">
        <v>18.2</v>
      </c>
      <c r="X42" s="41" t="s">
        <v>96</v>
      </c>
      <c r="Y42" s="144">
        <v>962.24599999999998</v>
      </c>
      <c r="Z42" s="50">
        <v>56.5</v>
      </c>
      <c r="AA42" s="41" t="s">
        <v>67</v>
      </c>
      <c r="AB42" s="144">
        <v>678.59799999999996</v>
      </c>
      <c r="AC42" s="145" t="s">
        <v>68</v>
      </c>
      <c r="AD42" s="57">
        <v>0.16700000000000001</v>
      </c>
      <c r="AE42" s="54">
        <v>6.7000000000000004E-2</v>
      </c>
      <c r="AF42" s="41" t="s">
        <v>86</v>
      </c>
      <c r="AG42" s="146">
        <v>66017.600000000006</v>
      </c>
      <c r="AH42" s="56">
        <v>112.5</v>
      </c>
      <c r="AI42" s="57">
        <v>0.80552196719471203</v>
      </c>
      <c r="AJ42" s="62">
        <v>0.80943996992830303</v>
      </c>
      <c r="AK42" s="41" t="s">
        <v>103</v>
      </c>
      <c r="AL42" s="144">
        <v>5.7850000000000001</v>
      </c>
      <c r="AM42" s="58">
        <v>99.7</v>
      </c>
      <c r="AN42" s="41" t="s">
        <v>102</v>
      </c>
      <c r="AO42" s="147">
        <v>204</v>
      </c>
      <c r="AP42" s="60">
        <v>146.76258992805799</v>
      </c>
      <c r="AQ42" s="61">
        <v>3.0197616756716698E-3</v>
      </c>
      <c r="AR42" s="62">
        <v>2.0779764396340402E-3</v>
      </c>
    </row>
    <row r="43" spans="1:44" ht="13.5" customHeight="1" x14ac:dyDescent="0.25">
      <c r="A43" s="41" t="s">
        <v>55</v>
      </c>
      <c r="B43" s="42">
        <v>89179.152000000002</v>
      </c>
      <c r="C43" s="43">
        <v>91.459322447287605</v>
      </c>
      <c r="D43" s="41" t="s">
        <v>86</v>
      </c>
      <c r="E43" s="42">
        <v>4538.8116</v>
      </c>
      <c r="F43" s="43">
        <v>70.636749576134704</v>
      </c>
      <c r="G43" s="41" t="s">
        <v>108</v>
      </c>
      <c r="H43" s="143">
        <v>1918.21</v>
      </c>
      <c r="I43" s="46">
        <v>49.704205549320498</v>
      </c>
      <c r="J43" s="41" t="s">
        <v>75</v>
      </c>
      <c r="K43" s="143">
        <v>228.5899</v>
      </c>
      <c r="L43" s="46">
        <v>72.845799406436697</v>
      </c>
      <c r="M43" s="41" t="s">
        <v>102</v>
      </c>
      <c r="N43" s="143">
        <v>15362.594999999999</v>
      </c>
      <c r="O43" s="46">
        <v>104.1</v>
      </c>
      <c r="P43" s="41" t="s">
        <v>94</v>
      </c>
      <c r="Q43" s="143"/>
      <c r="R43" s="46"/>
      <c r="S43" s="41" t="s">
        <v>44</v>
      </c>
      <c r="T43" s="144">
        <v>315.30200000000002</v>
      </c>
      <c r="U43" s="48">
        <v>3560.0949999999998</v>
      </c>
      <c r="V43" s="49">
        <v>-3244.7930000000001</v>
      </c>
      <c r="W43" s="50">
        <v>8.9</v>
      </c>
      <c r="X43" s="41" t="s">
        <v>85</v>
      </c>
      <c r="Y43" s="144">
        <v>405.41699999999997</v>
      </c>
      <c r="Z43" s="50">
        <v>54.7</v>
      </c>
      <c r="AA43" s="41" t="s">
        <v>94</v>
      </c>
      <c r="AB43" s="144">
        <v>43.417999999999999</v>
      </c>
      <c r="AC43" s="145" t="s">
        <v>95</v>
      </c>
      <c r="AD43" s="57">
        <v>0.5</v>
      </c>
      <c r="AE43" s="54">
        <v>0.125</v>
      </c>
      <c r="AF43" s="41" t="s">
        <v>52</v>
      </c>
      <c r="AG43" s="146">
        <v>87333.7</v>
      </c>
      <c r="AH43" s="56">
        <v>112.3</v>
      </c>
      <c r="AI43" s="57">
        <v>1.0656130157169099</v>
      </c>
      <c r="AJ43" s="62">
        <v>1.06985174211309</v>
      </c>
      <c r="AK43" s="41" t="s">
        <v>72</v>
      </c>
      <c r="AL43" s="144">
        <v>17.689</v>
      </c>
      <c r="AM43" s="58">
        <v>99.5</v>
      </c>
      <c r="AN43" s="41" t="s">
        <v>74</v>
      </c>
      <c r="AO43" s="147">
        <v>157</v>
      </c>
      <c r="AP43" s="60">
        <v>148.11320754716999</v>
      </c>
      <c r="AQ43" s="61">
        <v>2.9175106386932501E-3</v>
      </c>
      <c r="AR43" s="62">
        <v>2.0085267645665599E-3</v>
      </c>
    </row>
    <row r="44" spans="1:44" ht="13.5" customHeight="1" x14ac:dyDescent="0.25">
      <c r="A44" s="41" t="s">
        <v>42</v>
      </c>
      <c r="B44" s="42">
        <v>41844.355000000003</v>
      </c>
      <c r="C44" s="43">
        <v>91.181565145830803</v>
      </c>
      <c r="D44" s="41" t="s">
        <v>59</v>
      </c>
      <c r="E44" s="42">
        <v>4121.9727999999996</v>
      </c>
      <c r="F44" s="43">
        <v>64.585490734592398</v>
      </c>
      <c r="G44" s="41" t="s">
        <v>98</v>
      </c>
      <c r="H44" s="143">
        <v>254.33359999999999</v>
      </c>
      <c r="I44" s="46">
        <v>47.958271444914601</v>
      </c>
      <c r="J44" s="41" t="s">
        <v>114</v>
      </c>
      <c r="K44" s="143">
        <v>57.637700000000002</v>
      </c>
      <c r="L44" s="46">
        <v>67.895245847375705</v>
      </c>
      <c r="M44" s="41" t="s">
        <v>63</v>
      </c>
      <c r="N44" s="143">
        <v>5091.7299999999996</v>
      </c>
      <c r="O44" s="46">
        <v>104</v>
      </c>
      <c r="P44" s="41" t="s">
        <v>96</v>
      </c>
      <c r="Q44" s="143"/>
      <c r="R44" s="46"/>
      <c r="S44" s="41" t="s">
        <v>105</v>
      </c>
      <c r="T44" s="144">
        <v>158.75399999999999</v>
      </c>
      <c r="U44" s="48">
        <v>2756.5309999999999</v>
      </c>
      <c r="V44" s="49">
        <v>-2597.777</v>
      </c>
      <c r="W44" s="50">
        <v>5.8</v>
      </c>
      <c r="X44" s="41" t="s">
        <v>106</v>
      </c>
      <c r="Y44" s="144">
        <v>12391.736000000001</v>
      </c>
      <c r="Z44" s="50">
        <v>51.1</v>
      </c>
      <c r="AA44" s="41" t="s">
        <v>76</v>
      </c>
      <c r="AB44" s="144">
        <v>179.43899999999999</v>
      </c>
      <c r="AC44" s="145" t="s">
        <v>77</v>
      </c>
      <c r="AD44" s="57">
        <v>0.21099999999999999</v>
      </c>
      <c r="AE44" s="54">
        <v>0.105</v>
      </c>
      <c r="AF44" s="41" t="s">
        <v>92</v>
      </c>
      <c r="AG44" s="146">
        <v>59279.3</v>
      </c>
      <c r="AH44" s="56">
        <v>111.9</v>
      </c>
      <c r="AI44" s="57">
        <v>0.72330376066269497</v>
      </c>
      <c r="AJ44" s="62">
        <v>0.72061099717525101</v>
      </c>
      <c r="AK44" s="41" t="s">
        <v>94</v>
      </c>
      <c r="AL44" s="144">
        <v>6.1710000000000003</v>
      </c>
      <c r="AM44" s="58">
        <v>99.4</v>
      </c>
      <c r="AN44" s="41" t="s">
        <v>110</v>
      </c>
      <c r="AO44" s="147">
        <v>102</v>
      </c>
      <c r="AP44" s="60">
        <v>150</v>
      </c>
      <c r="AQ44" s="61">
        <v>4.7329590274233198E-3</v>
      </c>
      <c r="AR44" s="62">
        <v>3.1762342939885102E-3</v>
      </c>
    </row>
    <row r="45" spans="1:44" ht="13.5" customHeight="1" x14ac:dyDescent="0.25">
      <c r="A45" s="41" t="s">
        <v>73</v>
      </c>
      <c r="B45" s="42">
        <v>2792.6902</v>
      </c>
      <c r="C45" s="43">
        <v>90.194423325153593</v>
      </c>
      <c r="D45" s="41" t="s">
        <v>92</v>
      </c>
      <c r="E45" s="42">
        <v>997.58979999999997</v>
      </c>
      <c r="F45" s="43">
        <v>57.416684379342399</v>
      </c>
      <c r="G45" s="41" t="s">
        <v>69</v>
      </c>
      <c r="H45" s="143">
        <v>2002.3298</v>
      </c>
      <c r="I45" s="46">
        <v>40.212457912403799</v>
      </c>
      <c r="J45" s="41" t="s">
        <v>89</v>
      </c>
      <c r="K45" s="143">
        <v>299.67869999999999</v>
      </c>
      <c r="L45" s="46">
        <v>66.014165968369099</v>
      </c>
      <c r="M45" s="41" t="s">
        <v>86</v>
      </c>
      <c r="N45" s="143">
        <v>6035.3980000000001</v>
      </c>
      <c r="O45" s="46">
        <v>102.6</v>
      </c>
      <c r="P45" s="41" t="s">
        <v>98</v>
      </c>
      <c r="Q45" s="143"/>
      <c r="R45" s="46"/>
      <c r="S45" s="41" t="s">
        <v>96</v>
      </c>
      <c r="T45" s="144">
        <v>56.938000000000002</v>
      </c>
      <c r="U45" s="48">
        <v>1650.5540000000001</v>
      </c>
      <c r="V45" s="49">
        <v>-1593.616</v>
      </c>
      <c r="W45" s="50">
        <v>3.5</v>
      </c>
      <c r="X45" s="41" t="s">
        <v>67</v>
      </c>
      <c r="Y45" s="144">
        <v>1954.2819999999999</v>
      </c>
      <c r="Z45" s="50">
        <v>50.3</v>
      </c>
      <c r="AA45" s="151" t="s">
        <v>81</v>
      </c>
      <c r="AB45" s="185">
        <v>277.53800000000001</v>
      </c>
      <c r="AC45" s="145" t="s">
        <v>84</v>
      </c>
      <c r="AD45" s="57">
        <v>0.46200000000000002</v>
      </c>
      <c r="AE45" s="62">
        <v>0.23100000000000001</v>
      </c>
      <c r="AF45" s="41" t="s">
        <v>64</v>
      </c>
      <c r="AG45" s="146">
        <v>76601.7</v>
      </c>
      <c r="AH45" s="56">
        <v>111.6</v>
      </c>
      <c r="AI45" s="57">
        <v>0.93466518132224097</v>
      </c>
      <c r="AJ45" s="62">
        <v>0.94725015339882002</v>
      </c>
      <c r="AK45" s="41" t="s">
        <v>89</v>
      </c>
      <c r="AL45" s="144">
        <v>5.8760000000000003</v>
      </c>
      <c r="AM45" s="58">
        <v>99.1</v>
      </c>
      <c r="AN45" s="41" t="s">
        <v>69</v>
      </c>
      <c r="AO45" s="147">
        <v>217</v>
      </c>
      <c r="AP45" s="60">
        <v>150.694444444444</v>
      </c>
      <c r="AQ45" s="61">
        <v>2.6410593447251801E-3</v>
      </c>
      <c r="AR45" s="62">
        <v>1.792605502303E-3</v>
      </c>
    </row>
    <row r="46" spans="1:44" ht="13.5" customHeight="1" x14ac:dyDescent="0.25">
      <c r="A46" s="41" t="s">
        <v>72</v>
      </c>
      <c r="B46" s="42">
        <v>29642.9892</v>
      </c>
      <c r="C46" s="43">
        <v>87.267063931992695</v>
      </c>
      <c r="D46" s="41" t="s">
        <v>105</v>
      </c>
      <c r="E46" s="42">
        <v>2325.1777000000002</v>
      </c>
      <c r="F46" s="43">
        <v>47.505800985478999</v>
      </c>
      <c r="G46" s="41" t="s">
        <v>86</v>
      </c>
      <c r="H46" s="143">
        <v>45.972799999999999</v>
      </c>
      <c r="I46" s="46">
        <v>35.8870076960727</v>
      </c>
      <c r="J46" s="41" t="s">
        <v>98</v>
      </c>
      <c r="K46" s="143">
        <v>53.976599999999998</v>
      </c>
      <c r="L46" s="46">
        <v>49.048723771410202</v>
      </c>
      <c r="M46" s="41" t="s">
        <v>109</v>
      </c>
      <c r="N46" s="143">
        <v>25273.64</v>
      </c>
      <c r="O46" s="46">
        <v>102.4</v>
      </c>
      <c r="P46" s="41" t="s">
        <v>99</v>
      </c>
      <c r="Q46" s="143"/>
      <c r="R46" s="46"/>
      <c r="S46" s="41" t="s">
        <v>60</v>
      </c>
      <c r="T46" s="144">
        <v>4591.9080000000004</v>
      </c>
      <c r="U46" s="64">
        <v>-10004.927</v>
      </c>
      <c r="V46" s="49">
        <v>14596.834999999999</v>
      </c>
      <c r="W46" s="50"/>
      <c r="X46" s="41" t="s">
        <v>98</v>
      </c>
      <c r="Y46" s="149">
        <v>247.40899999999999</v>
      </c>
      <c r="Z46" s="50">
        <v>46.5</v>
      </c>
      <c r="AA46" s="41" t="s">
        <v>96</v>
      </c>
      <c r="AB46" s="144">
        <v>905.30799999999999</v>
      </c>
      <c r="AC46" s="145" t="s">
        <v>97</v>
      </c>
      <c r="AD46" s="57">
        <v>0.41199999999999998</v>
      </c>
      <c r="AE46" s="54">
        <v>0.17599999999999999</v>
      </c>
      <c r="AF46" s="41" t="s">
        <v>91</v>
      </c>
      <c r="AG46" s="146">
        <v>63823.6</v>
      </c>
      <c r="AH46" s="56">
        <v>111.5</v>
      </c>
      <c r="AI46" s="57">
        <v>0.77875160298842205</v>
      </c>
      <c r="AJ46" s="62">
        <v>0.79004538393928203</v>
      </c>
      <c r="AK46" s="41" t="s">
        <v>42</v>
      </c>
      <c r="AL46" s="144">
        <v>28.812999999999999</v>
      </c>
      <c r="AM46" s="58">
        <v>98.9</v>
      </c>
      <c r="AN46" s="41" t="s">
        <v>106</v>
      </c>
      <c r="AO46" s="147">
        <v>160</v>
      </c>
      <c r="AP46" s="60">
        <v>152.38095238095201</v>
      </c>
      <c r="AQ46" s="61">
        <v>2.3278483406806E-3</v>
      </c>
      <c r="AR46" s="62">
        <v>1.54632343195441E-3</v>
      </c>
    </row>
    <row r="47" spans="1:44" ht="13.5" customHeight="1" x14ac:dyDescent="0.25">
      <c r="A47" s="41" t="s">
        <v>91</v>
      </c>
      <c r="B47" s="42">
        <v>11848.6715</v>
      </c>
      <c r="C47" s="43">
        <v>85.937783714878904</v>
      </c>
      <c r="D47" s="41" t="s">
        <v>81</v>
      </c>
      <c r="E47" s="42">
        <v>2397.8908999999999</v>
      </c>
      <c r="F47" s="43">
        <v>47.118435118892798</v>
      </c>
      <c r="G47" s="41" t="s">
        <v>106</v>
      </c>
      <c r="H47" s="143">
        <v>6892.8972999999996</v>
      </c>
      <c r="I47" s="43">
        <v>30.381711049940499</v>
      </c>
      <c r="J47" s="41" t="s">
        <v>94</v>
      </c>
      <c r="K47" s="143">
        <v>196.56819999999999</v>
      </c>
      <c r="L47" s="46">
        <v>45.375969329561997</v>
      </c>
      <c r="M47" s="41" t="s">
        <v>89</v>
      </c>
      <c r="N47" s="143">
        <v>4774.7049999999999</v>
      </c>
      <c r="O47" s="46">
        <v>101.7</v>
      </c>
      <c r="P47" s="41" t="s">
        <v>102</v>
      </c>
      <c r="Q47" s="143"/>
      <c r="R47" s="46"/>
      <c r="S47" s="41" t="s">
        <v>111</v>
      </c>
      <c r="T47" s="144">
        <v>1465.319</v>
      </c>
      <c r="U47" s="64">
        <v>-1353.067</v>
      </c>
      <c r="V47" s="49">
        <v>2818.386</v>
      </c>
      <c r="W47" s="50"/>
      <c r="X47" s="41" t="s">
        <v>44</v>
      </c>
      <c r="Y47" s="144">
        <v>2978.4250000000002</v>
      </c>
      <c r="Z47" s="50">
        <v>44</v>
      </c>
      <c r="AA47" s="41" t="s">
        <v>103</v>
      </c>
      <c r="AB47" s="144">
        <v>155.749</v>
      </c>
      <c r="AC47" s="145" t="s">
        <v>104</v>
      </c>
      <c r="AD47" s="57">
        <v>0.4</v>
      </c>
      <c r="AE47" s="54">
        <v>0.1</v>
      </c>
      <c r="AF47" s="41" t="s">
        <v>106</v>
      </c>
      <c r="AG47" s="146">
        <v>89872.5</v>
      </c>
      <c r="AH47" s="56">
        <v>110.9</v>
      </c>
      <c r="AI47" s="57">
        <v>1.09659050005918</v>
      </c>
      <c r="AJ47" s="62">
        <v>1.1219617359771401</v>
      </c>
      <c r="AK47" s="41" t="s">
        <v>63</v>
      </c>
      <c r="AL47" s="144">
        <v>6.0549999999999997</v>
      </c>
      <c r="AM47" s="58">
        <v>98.5</v>
      </c>
      <c r="AN47" s="41" t="s">
        <v>103</v>
      </c>
      <c r="AO47" s="147">
        <v>99</v>
      </c>
      <c r="AP47" s="60">
        <v>154.6875</v>
      </c>
      <c r="AQ47" s="61">
        <v>4.6454882455070198E-3</v>
      </c>
      <c r="AR47" s="62">
        <v>3.0205776854823501E-3</v>
      </c>
    </row>
    <row r="48" spans="1:44" ht="13.5" customHeight="1" x14ac:dyDescent="0.25">
      <c r="A48" s="41" t="s">
        <v>99</v>
      </c>
      <c r="B48" s="42">
        <v>164940.3242</v>
      </c>
      <c r="C48" s="43">
        <v>79.443638479971398</v>
      </c>
      <c r="D48" s="41" t="s">
        <v>51</v>
      </c>
      <c r="E48" s="42">
        <v>587.14729999999997</v>
      </c>
      <c r="F48" s="43">
        <v>38.616615777211102</v>
      </c>
      <c r="G48" s="41" t="s">
        <v>99</v>
      </c>
      <c r="H48" s="143">
        <v>2371.5308</v>
      </c>
      <c r="I48" s="46">
        <v>24.5270835833369</v>
      </c>
      <c r="J48" s="41" t="s">
        <v>110</v>
      </c>
      <c r="K48" s="143">
        <v>4.3120000000000003</v>
      </c>
      <c r="L48" s="46">
        <v>36.289881418267797</v>
      </c>
      <c r="M48" s="162" t="s">
        <v>38</v>
      </c>
      <c r="N48" s="153">
        <v>1195384.352</v>
      </c>
      <c r="O48" s="154">
        <v>100.1</v>
      </c>
      <c r="P48" s="41" t="s">
        <v>105</v>
      </c>
      <c r="Q48" s="143"/>
      <c r="R48" s="46"/>
      <c r="S48" s="41" t="s">
        <v>74</v>
      </c>
      <c r="T48" s="144">
        <v>424.62900000000002</v>
      </c>
      <c r="U48" s="64">
        <v>-705.66</v>
      </c>
      <c r="V48" s="49">
        <v>1130.289</v>
      </c>
      <c r="W48" s="50"/>
      <c r="X48" s="41" t="s">
        <v>70</v>
      </c>
      <c r="Y48" s="144">
        <v>1540.367</v>
      </c>
      <c r="Z48" s="50">
        <v>38.200000000000003</v>
      </c>
      <c r="AA48" s="41" t="s">
        <v>89</v>
      </c>
      <c r="AB48" s="144">
        <v>88.787000000000006</v>
      </c>
      <c r="AC48" s="145" t="s">
        <v>90</v>
      </c>
      <c r="AD48" s="57">
        <v>0.41699999999999998</v>
      </c>
      <c r="AE48" s="54">
        <v>0.25</v>
      </c>
      <c r="AF48" s="41" t="s">
        <v>102</v>
      </c>
      <c r="AG48" s="146">
        <v>76421.8</v>
      </c>
      <c r="AH48" s="56">
        <v>110.7</v>
      </c>
      <c r="AI48" s="57">
        <v>0.93247010907032202</v>
      </c>
      <c r="AJ48" s="62">
        <v>0.95432584673384901</v>
      </c>
      <c r="AK48" s="41" t="s">
        <v>99</v>
      </c>
      <c r="AL48" s="144">
        <v>16.056999999999999</v>
      </c>
      <c r="AM48" s="58">
        <v>97.5</v>
      </c>
      <c r="AN48" s="41" t="s">
        <v>96</v>
      </c>
      <c r="AO48" s="147">
        <v>63</v>
      </c>
      <c r="AP48" s="60">
        <v>157.5</v>
      </c>
      <c r="AQ48" s="61">
        <v>1.92784356926467E-3</v>
      </c>
      <c r="AR48" s="62">
        <v>1.2272573865553999E-3</v>
      </c>
    </row>
    <row r="49" spans="1:44 12585:16384" ht="13.5" customHeight="1" x14ac:dyDescent="0.25">
      <c r="A49" s="41" t="s">
        <v>92</v>
      </c>
      <c r="B49" s="42">
        <v>6978.3252000000002</v>
      </c>
      <c r="C49" s="43">
        <v>76.315449218027794</v>
      </c>
      <c r="D49" s="41" t="s">
        <v>98</v>
      </c>
      <c r="E49" s="42">
        <v>409.13670000000002</v>
      </c>
      <c r="F49" s="43">
        <v>34.141869231096599</v>
      </c>
      <c r="G49" s="41" t="s">
        <v>92</v>
      </c>
      <c r="H49" s="143"/>
      <c r="I49" s="46"/>
      <c r="J49" s="41" t="s">
        <v>111</v>
      </c>
      <c r="K49" s="143">
        <v>263.3793</v>
      </c>
      <c r="L49" s="46">
        <v>32.660499787082401</v>
      </c>
      <c r="M49" s="41" t="s">
        <v>92</v>
      </c>
      <c r="N49" s="143">
        <v>3798.2489999999998</v>
      </c>
      <c r="O49" s="46">
        <v>99.8</v>
      </c>
      <c r="P49" s="41" t="s">
        <v>107</v>
      </c>
      <c r="Q49" s="143"/>
      <c r="R49" s="46"/>
      <c r="S49" s="41" t="s">
        <v>58</v>
      </c>
      <c r="T49" s="144">
        <v>210.75899999999999</v>
      </c>
      <c r="U49" s="64">
        <v>-46.595999999999997</v>
      </c>
      <c r="V49" s="49">
        <v>257.35500000000002</v>
      </c>
      <c r="W49" s="50"/>
      <c r="X49" s="41" t="s">
        <v>78</v>
      </c>
      <c r="Y49" s="144">
        <v>347.38499999999999</v>
      </c>
      <c r="Z49" s="50">
        <v>37.5</v>
      </c>
      <c r="AA49" s="41" t="s">
        <v>55</v>
      </c>
      <c r="AB49" s="144">
        <v>1701.6790000000001</v>
      </c>
      <c r="AC49" s="145" t="s">
        <v>57</v>
      </c>
      <c r="AD49" s="57">
        <v>0.32</v>
      </c>
      <c r="AE49" s="54">
        <v>0.24</v>
      </c>
      <c r="AF49" s="41" t="s">
        <v>39</v>
      </c>
      <c r="AG49" s="146">
        <v>67302.399999999994</v>
      </c>
      <c r="AH49" s="56">
        <v>110.6</v>
      </c>
      <c r="AI49" s="57">
        <v>0.82119861438351904</v>
      </c>
      <c r="AJ49" s="62">
        <v>0.83584944251275595</v>
      </c>
      <c r="AK49" s="41" t="s">
        <v>110</v>
      </c>
      <c r="AL49" s="144">
        <v>4.8390000000000004</v>
      </c>
      <c r="AM49" s="58">
        <v>97.5</v>
      </c>
      <c r="AN49" s="41" t="s">
        <v>49</v>
      </c>
      <c r="AO49" s="147">
        <v>1130</v>
      </c>
      <c r="AP49" s="60">
        <v>160.05665722379601</v>
      </c>
      <c r="AQ49" s="61">
        <v>1.5375885984403701E-3</v>
      </c>
      <c r="AR49" s="62">
        <v>1.0004548810436499E-3</v>
      </c>
    </row>
    <row r="50" spans="1:44 12585:16384" ht="13.5" customHeight="1" x14ac:dyDescent="0.25">
      <c r="A50" s="41" t="s">
        <v>114</v>
      </c>
      <c r="B50" s="42">
        <v>350.55</v>
      </c>
      <c r="C50" s="43">
        <v>74.806214453444099</v>
      </c>
      <c r="D50" s="41" t="s">
        <v>47</v>
      </c>
      <c r="E50" s="42">
        <v>57.654499999999999</v>
      </c>
      <c r="F50" s="43">
        <v>15.286827707168101</v>
      </c>
      <c r="G50" s="41" t="s">
        <v>103</v>
      </c>
      <c r="H50" s="143"/>
      <c r="I50" s="186"/>
      <c r="J50" s="41" t="s">
        <v>78</v>
      </c>
      <c r="K50" s="187">
        <v>8.8834</v>
      </c>
      <c r="L50" s="77">
        <v>19.995048167822102</v>
      </c>
      <c r="M50" s="41" t="s">
        <v>39</v>
      </c>
      <c r="N50" s="143">
        <v>49298.438000000002</v>
      </c>
      <c r="O50" s="46">
        <v>99.4</v>
      </c>
      <c r="P50" s="41" t="s">
        <v>108</v>
      </c>
      <c r="Q50" s="143"/>
      <c r="R50" s="46"/>
      <c r="S50" s="41" t="s">
        <v>86</v>
      </c>
      <c r="T50" s="188">
        <v>-1201.681</v>
      </c>
      <c r="U50" s="48">
        <v>1223.306</v>
      </c>
      <c r="V50" s="49">
        <v>-2424.9870000000001</v>
      </c>
      <c r="W50" s="50"/>
      <c r="X50" s="41" t="s">
        <v>47</v>
      </c>
      <c r="Y50" s="144">
        <v>1114.6210000000001</v>
      </c>
      <c r="Z50" s="50">
        <v>32.9</v>
      </c>
      <c r="AA50" s="41" t="s">
        <v>64</v>
      </c>
      <c r="AB50" s="149">
        <v>8008.2640000000001</v>
      </c>
      <c r="AC50" s="145" t="s">
        <v>66</v>
      </c>
      <c r="AD50" s="57">
        <v>0.5</v>
      </c>
      <c r="AE50" s="54">
        <v>0.188</v>
      </c>
      <c r="AF50" s="41" t="s">
        <v>67</v>
      </c>
      <c r="AG50" s="146">
        <v>64615.199999999997</v>
      </c>
      <c r="AH50" s="56">
        <v>110.4</v>
      </c>
      <c r="AI50" s="57">
        <v>0.788410408961849</v>
      </c>
      <c r="AJ50" s="62">
        <v>0.80745407709188999</v>
      </c>
      <c r="AK50" s="41" t="s">
        <v>106</v>
      </c>
      <c r="AL50" s="144">
        <v>32.773000000000003</v>
      </c>
      <c r="AM50" s="58">
        <v>97.4</v>
      </c>
      <c r="AN50" s="41" t="s">
        <v>39</v>
      </c>
      <c r="AO50" s="147">
        <v>554</v>
      </c>
      <c r="AP50" s="60">
        <v>163.90532544378701</v>
      </c>
      <c r="AQ50" s="61">
        <v>4.9247946520641498E-3</v>
      </c>
      <c r="AR50" s="62">
        <v>3.0265042979942701E-3</v>
      </c>
    </row>
    <row r="51" spans="1:44 12585:16384" ht="13.5" customHeight="1" x14ac:dyDescent="0.25">
      <c r="A51" s="41" t="s">
        <v>78</v>
      </c>
      <c r="B51" s="42">
        <v>101.5234</v>
      </c>
      <c r="C51" s="43">
        <v>70.306333382963501</v>
      </c>
      <c r="D51" s="41" t="s">
        <v>52</v>
      </c>
      <c r="E51" s="42"/>
      <c r="F51" s="43"/>
      <c r="G51" s="41" t="s">
        <v>105</v>
      </c>
      <c r="H51" s="143"/>
      <c r="I51" s="46"/>
      <c r="J51" s="41" t="s">
        <v>91</v>
      </c>
      <c r="K51" s="143">
        <v>187.74</v>
      </c>
      <c r="L51" s="46"/>
      <c r="M51" s="41" t="s">
        <v>76</v>
      </c>
      <c r="N51" s="143">
        <v>10579.32</v>
      </c>
      <c r="O51" s="46">
        <v>93.6</v>
      </c>
      <c r="P51" s="41" t="s">
        <v>110</v>
      </c>
      <c r="Q51" s="143"/>
      <c r="R51" s="46"/>
      <c r="S51" s="41" t="s">
        <v>47</v>
      </c>
      <c r="T51" s="188">
        <v>-4550.5529999999999</v>
      </c>
      <c r="U51" s="64">
        <v>-474.291</v>
      </c>
      <c r="V51" s="49">
        <v>-4076.2620000000002</v>
      </c>
      <c r="W51" s="50"/>
      <c r="X51" s="41" t="s">
        <v>105</v>
      </c>
      <c r="Y51" s="149">
        <v>530.23699999999997</v>
      </c>
      <c r="Z51" s="50">
        <v>18.3</v>
      </c>
      <c r="AA51" s="41" t="s">
        <v>114</v>
      </c>
      <c r="AB51" s="144">
        <v>620.18499999999995</v>
      </c>
      <c r="AC51" s="145" t="s">
        <v>115</v>
      </c>
      <c r="AD51" s="57">
        <v>0.6</v>
      </c>
      <c r="AE51" s="54">
        <v>0.2</v>
      </c>
      <c r="AF51" s="41" t="s">
        <v>110</v>
      </c>
      <c r="AG51" s="146">
        <v>60957.599999999999</v>
      </c>
      <c r="AH51" s="56">
        <v>110.3</v>
      </c>
      <c r="AI51" s="57">
        <v>0.743781747101809</v>
      </c>
      <c r="AJ51" s="62">
        <v>0.76594656745955003</v>
      </c>
      <c r="AK51" s="41" t="s">
        <v>111</v>
      </c>
      <c r="AL51" s="144">
        <v>16.478000000000002</v>
      </c>
      <c r="AM51" s="58">
        <v>97</v>
      </c>
      <c r="AN51" s="41" t="s">
        <v>72</v>
      </c>
      <c r="AO51" s="147">
        <v>183</v>
      </c>
      <c r="AP51" s="60">
        <v>177.66990291262101</v>
      </c>
      <c r="AQ51" s="61">
        <v>3.0003443018051302E-3</v>
      </c>
      <c r="AR51" s="62">
        <v>1.7042258181938501E-3</v>
      </c>
    </row>
    <row r="52" spans="1:44 12585:16384" ht="13.5" customHeight="1" x14ac:dyDescent="0.25">
      <c r="A52" s="78" t="s">
        <v>105</v>
      </c>
      <c r="B52" s="79">
        <v>7786.4623000000001</v>
      </c>
      <c r="C52" s="80">
        <v>54.124219456021997</v>
      </c>
      <c r="D52" s="78" t="s">
        <v>58</v>
      </c>
      <c r="E52" s="79"/>
      <c r="F52" s="80"/>
      <c r="G52" s="78" t="s">
        <v>114</v>
      </c>
      <c r="H52" s="189"/>
      <c r="I52" s="84"/>
      <c r="J52" s="78" t="s">
        <v>73</v>
      </c>
      <c r="K52" s="189">
        <v>92.024000000000001</v>
      </c>
      <c r="L52" s="84"/>
      <c r="M52" s="78" t="s">
        <v>49</v>
      </c>
      <c r="N52" s="189">
        <v>447746.46100000001</v>
      </c>
      <c r="O52" s="84">
        <v>89.3</v>
      </c>
      <c r="P52" s="78" t="s">
        <v>114</v>
      </c>
      <c r="Q52" s="189"/>
      <c r="R52" s="84"/>
      <c r="S52" s="78" t="s">
        <v>64</v>
      </c>
      <c r="T52" s="190">
        <v>-7295.0280000000002</v>
      </c>
      <c r="U52" s="86">
        <v>5704.8729999999996</v>
      </c>
      <c r="V52" s="87">
        <v>-12999.901</v>
      </c>
      <c r="W52" s="88"/>
      <c r="X52" s="78" t="s">
        <v>64</v>
      </c>
      <c r="Y52" s="191">
        <v>713.23599999999999</v>
      </c>
      <c r="Z52" s="88">
        <v>12.2</v>
      </c>
      <c r="AA52" s="78" t="s">
        <v>92</v>
      </c>
      <c r="AB52" s="191">
        <v>512.66899999999998</v>
      </c>
      <c r="AC52" s="192" t="s">
        <v>93</v>
      </c>
      <c r="AD52" s="94">
        <v>0.5</v>
      </c>
      <c r="AE52" s="91">
        <v>7.0999999999999994E-2</v>
      </c>
      <c r="AF52" s="78" t="s">
        <v>49</v>
      </c>
      <c r="AG52" s="193">
        <v>95249.4</v>
      </c>
      <c r="AH52" s="93">
        <v>109.6</v>
      </c>
      <c r="AI52" s="94">
        <v>1.1621974149638299</v>
      </c>
      <c r="AJ52" s="99">
        <v>1.1983515845683601</v>
      </c>
      <c r="AK52" s="78" t="s">
        <v>102</v>
      </c>
      <c r="AL52" s="191">
        <v>21.664999999999999</v>
      </c>
      <c r="AM52" s="95">
        <v>95.5</v>
      </c>
      <c r="AN52" s="78" t="s">
        <v>52</v>
      </c>
      <c r="AO52" s="194">
        <v>586</v>
      </c>
      <c r="AP52" s="97">
        <v>195.333333333333</v>
      </c>
      <c r="AQ52" s="98">
        <v>1.86532125861438E-3</v>
      </c>
      <c r="AR52" s="99">
        <v>9.5464482439308498E-4</v>
      </c>
    </row>
    <row r="53" spans="1:44 12585:16384" s="100" customFormat="1" ht="6" customHeight="1" x14ac:dyDescent="0.25">
      <c r="B53" s="101"/>
      <c r="C53" s="102"/>
      <c r="E53" s="101"/>
      <c r="H53" s="103"/>
      <c r="I53" s="104"/>
      <c r="K53" s="105"/>
      <c r="L53" s="105"/>
      <c r="N53" s="106"/>
      <c r="O53" s="104"/>
      <c r="RPA53" s="1"/>
      <c r="RPB53" s="1"/>
      <c r="RPC53" s="1"/>
      <c r="RPD53" s="1"/>
      <c r="RPE53" s="1"/>
      <c r="RPF53" s="1"/>
      <c r="RPG53" s="1"/>
      <c r="RPH53" s="1"/>
      <c r="RPI53" s="1"/>
      <c r="RPJ53" s="1"/>
      <c r="RPK53" s="1"/>
      <c r="RPL53" s="1"/>
      <c r="RPM53" s="1"/>
      <c r="RPN53" s="1"/>
      <c r="RPO53" s="1"/>
      <c r="RPP53" s="1"/>
      <c r="RPQ53" s="1"/>
      <c r="RPR53" s="1"/>
      <c r="RPS53" s="1"/>
      <c r="RPT53" s="1"/>
      <c r="RPU53" s="1"/>
      <c r="RPV53" s="1"/>
      <c r="RPW53" s="1"/>
      <c r="RPX53" s="1"/>
      <c r="RPY53" s="1"/>
      <c r="RPZ53" s="1"/>
      <c r="RQA53" s="1"/>
      <c r="RQB53" s="1"/>
      <c r="RQC53" s="1"/>
      <c r="RQD53" s="1"/>
      <c r="RQE53" s="1"/>
      <c r="RQF53" s="1"/>
      <c r="RQG53" s="1"/>
      <c r="RQH53" s="1"/>
      <c r="RQI53" s="1"/>
      <c r="RQJ53" s="1"/>
      <c r="RQK53" s="1"/>
      <c r="RQL53" s="1"/>
      <c r="RQM53" s="1"/>
      <c r="RQN53" s="1"/>
      <c r="RQO53" s="1"/>
      <c r="RQP53" s="1"/>
      <c r="RQQ53" s="1"/>
      <c r="RQR53" s="1"/>
      <c r="RQS53" s="1"/>
      <c r="RQT53" s="1"/>
      <c r="RQU53" s="1"/>
      <c r="RQV53" s="1"/>
      <c r="RQW53" s="1"/>
      <c r="RQX53" s="1"/>
      <c r="RQY53" s="1"/>
      <c r="RQZ53" s="1"/>
      <c r="RRA53" s="1"/>
      <c r="RRB53" s="1"/>
      <c r="RRC53" s="1"/>
      <c r="RRD53" s="1"/>
      <c r="RRE53" s="1"/>
      <c r="RRF53" s="1"/>
      <c r="RRG53" s="1"/>
      <c r="RRH53" s="1"/>
      <c r="RRI53" s="1"/>
      <c r="RRJ53" s="1"/>
      <c r="RRK53" s="1"/>
      <c r="RRL53" s="1"/>
      <c r="RRM53" s="1"/>
      <c r="RRN53" s="1"/>
      <c r="RRO53" s="1"/>
      <c r="RRP53" s="1"/>
      <c r="RRQ53" s="1"/>
      <c r="RRR53" s="1"/>
      <c r="RRS53" s="1"/>
      <c r="RRT53" s="1"/>
      <c r="RRU53" s="1"/>
      <c r="RRV53" s="1"/>
      <c r="RRW53" s="1"/>
      <c r="RRX53" s="1"/>
      <c r="RRY53" s="1"/>
      <c r="RRZ53" s="1"/>
      <c r="RSA53" s="1"/>
      <c r="RSB53" s="1"/>
      <c r="RSC53" s="1"/>
      <c r="RSD53" s="1"/>
      <c r="RSE53" s="1"/>
      <c r="RSF53" s="1"/>
      <c r="RSG53" s="1"/>
      <c r="RSH53" s="1"/>
      <c r="RSI53" s="1"/>
      <c r="RSJ53" s="1"/>
      <c r="RSK53" s="1"/>
      <c r="RSL53" s="1"/>
      <c r="RSM53" s="1"/>
      <c r="RSN53" s="1"/>
      <c r="RSO53" s="1"/>
      <c r="RSP53" s="1"/>
      <c r="RSQ53" s="1"/>
      <c r="RSR53" s="1"/>
      <c r="RSS53" s="1"/>
      <c r="RST53" s="1"/>
      <c r="RSU53" s="1"/>
      <c r="RSV53" s="1"/>
      <c r="RSW53" s="1"/>
      <c r="RSX53" s="1"/>
      <c r="RSY53" s="1"/>
      <c r="RSZ53" s="1"/>
      <c r="RTA53" s="1"/>
      <c r="RTB53" s="1"/>
      <c r="RTC53" s="1"/>
      <c r="RTD53" s="1"/>
      <c r="RTE53" s="1"/>
      <c r="RTF53" s="1"/>
      <c r="RTG53" s="1"/>
      <c r="RTH53" s="1"/>
      <c r="RTI53" s="1"/>
      <c r="RTJ53" s="1"/>
      <c r="RTK53" s="1"/>
      <c r="RTL53" s="1"/>
      <c r="RTM53" s="1"/>
      <c r="RTN53" s="1"/>
      <c r="RTO53" s="1"/>
      <c r="RTP53" s="1"/>
      <c r="RTQ53" s="1"/>
      <c r="RTR53" s="1"/>
      <c r="RTS53" s="1"/>
      <c r="RTT53" s="1"/>
      <c r="RTU53" s="1"/>
      <c r="RTV53" s="1"/>
      <c r="RTW53" s="1"/>
      <c r="RTX53" s="1"/>
      <c r="RTY53" s="1"/>
      <c r="RTZ53" s="1"/>
      <c r="RUA53" s="1"/>
      <c r="RUB53" s="1"/>
      <c r="RUC53" s="1"/>
      <c r="RUD53" s="1"/>
      <c r="RUE53" s="1"/>
      <c r="RUF53" s="1"/>
      <c r="RUG53" s="1"/>
      <c r="RUH53" s="1"/>
      <c r="RUI53" s="1"/>
      <c r="RUJ53" s="1"/>
      <c r="RUK53" s="1"/>
      <c r="RUL53" s="1"/>
      <c r="RUM53" s="1"/>
      <c r="RUN53" s="1"/>
      <c r="RUO53" s="1"/>
      <c r="RUP53" s="1"/>
      <c r="RUQ53" s="1"/>
      <c r="RUR53" s="1"/>
      <c r="RUS53" s="1"/>
      <c r="RUT53" s="1"/>
      <c r="RUU53" s="1"/>
      <c r="RUV53" s="1"/>
      <c r="RUW53" s="1"/>
      <c r="RUX53" s="1"/>
      <c r="RUY53" s="1"/>
      <c r="RUZ53" s="1"/>
      <c r="RVA53" s="1"/>
      <c r="RVB53" s="1"/>
      <c r="RVC53" s="1"/>
      <c r="RVD53" s="1"/>
      <c r="RVE53" s="1"/>
      <c r="RVF53" s="1"/>
      <c r="RVG53" s="1"/>
      <c r="RVH53" s="1"/>
      <c r="RVI53" s="1"/>
      <c r="RVJ53" s="1"/>
      <c r="RVK53" s="1"/>
      <c r="RVL53" s="1"/>
      <c r="RVM53" s="1"/>
      <c r="RVN53" s="1"/>
      <c r="RVO53" s="1"/>
      <c r="RVP53" s="1"/>
      <c r="RVQ53" s="1"/>
      <c r="RVR53" s="1"/>
      <c r="RVS53" s="1"/>
      <c r="RVT53" s="1"/>
      <c r="RVU53" s="1"/>
      <c r="RVV53" s="1"/>
      <c r="RVW53" s="1"/>
      <c r="RVX53" s="1"/>
      <c r="RVY53" s="1"/>
      <c r="RVZ53" s="1"/>
      <c r="RWA53" s="1"/>
      <c r="RWB53" s="1"/>
      <c r="RWC53" s="1"/>
      <c r="RWD53" s="1"/>
      <c r="RWE53" s="1"/>
      <c r="RWF53" s="1"/>
      <c r="RWG53" s="1"/>
      <c r="RWH53" s="1"/>
      <c r="RWI53" s="1"/>
      <c r="RWJ53" s="1"/>
      <c r="RWK53" s="1"/>
      <c r="RWL53" s="1"/>
      <c r="RWM53" s="1"/>
      <c r="RWN53" s="1"/>
      <c r="RWO53" s="1"/>
      <c r="RWP53" s="1"/>
      <c r="RWQ53" s="1"/>
      <c r="RWR53" s="1"/>
      <c r="RWS53" s="1"/>
      <c r="RWT53" s="1"/>
      <c r="RWU53" s="1"/>
      <c r="RWV53" s="1"/>
      <c r="RWW53" s="1"/>
      <c r="RWX53" s="1"/>
      <c r="RWY53" s="1"/>
      <c r="RWZ53" s="1"/>
      <c r="RXA53" s="1"/>
      <c r="RXB53" s="1"/>
      <c r="RXC53" s="1"/>
      <c r="RXD53" s="1"/>
      <c r="RXE53" s="1"/>
      <c r="RXF53" s="1"/>
      <c r="RXG53" s="1"/>
      <c r="RXH53" s="1"/>
      <c r="RXI53" s="1"/>
      <c r="RXJ53" s="1"/>
      <c r="RXK53" s="1"/>
      <c r="RXL53" s="1"/>
      <c r="RXM53" s="1"/>
      <c r="RXN53" s="1"/>
      <c r="RXO53" s="1"/>
      <c r="RXP53" s="1"/>
      <c r="RXQ53" s="1"/>
      <c r="RXR53" s="1"/>
      <c r="RXS53" s="1"/>
      <c r="RXT53" s="1"/>
      <c r="RXU53" s="1"/>
      <c r="RXV53" s="1"/>
      <c r="RXW53" s="1"/>
      <c r="RXX53" s="1"/>
      <c r="RXY53" s="1"/>
      <c r="RXZ53" s="1"/>
      <c r="RYA53" s="1"/>
      <c r="RYB53" s="1"/>
      <c r="RYC53" s="1"/>
      <c r="RYD53" s="1"/>
      <c r="RYE53" s="1"/>
      <c r="RYF53" s="1"/>
      <c r="RYG53" s="1"/>
      <c r="RYH53" s="1"/>
      <c r="RYI53" s="1"/>
      <c r="RYJ53" s="1"/>
      <c r="RYK53" s="1"/>
      <c r="RYL53" s="1"/>
      <c r="RYM53" s="1"/>
      <c r="RYN53" s="1"/>
      <c r="RYO53" s="1"/>
      <c r="RYP53" s="1"/>
      <c r="RYQ53" s="1"/>
      <c r="RYR53" s="1"/>
      <c r="RYS53" s="1"/>
      <c r="RYT53" s="1"/>
      <c r="RYU53" s="1"/>
      <c r="RYV53" s="1"/>
      <c r="RYW53" s="1"/>
      <c r="RYX53" s="1"/>
      <c r="RYY53" s="1"/>
      <c r="RYZ53" s="1"/>
      <c r="RZA53" s="1"/>
      <c r="RZB53" s="1"/>
      <c r="RZC53" s="1"/>
      <c r="RZD53" s="1"/>
      <c r="RZE53" s="1"/>
      <c r="RZF53" s="1"/>
      <c r="RZG53" s="1"/>
      <c r="RZH53" s="1"/>
      <c r="RZI53" s="1"/>
      <c r="RZJ53" s="1"/>
      <c r="RZK53" s="1"/>
      <c r="RZL53" s="1"/>
      <c r="RZM53" s="1"/>
      <c r="RZN53" s="1"/>
      <c r="RZO53" s="1"/>
      <c r="RZP53" s="1"/>
      <c r="RZQ53" s="1"/>
      <c r="RZR53" s="1"/>
      <c r="RZS53" s="1"/>
      <c r="RZT53" s="1"/>
      <c r="RZU53" s="1"/>
      <c r="RZV53" s="1"/>
      <c r="RZW53" s="1"/>
      <c r="RZX53" s="1"/>
      <c r="RZY53" s="1"/>
      <c r="RZZ53" s="1"/>
      <c r="SAA53" s="1"/>
      <c r="SAB53" s="1"/>
      <c r="SAC53" s="1"/>
      <c r="SAD53" s="1"/>
      <c r="SAE53" s="1"/>
      <c r="SAF53" s="1"/>
      <c r="SAG53" s="1"/>
      <c r="SAH53" s="1"/>
      <c r="SAI53" s="1"/>
      <c r="SAJ53" s="1"/>
      <c r="SAK53" s="1"/>
      <c r="SAL53" s="1"/>
      <c r="SAM53" s="1"/>
      <c r="SAN53" s="1"/>
      <c r="SAO53" s="1"/>
      <c r="SAP53" s="1"/>
      <c r="SAQ53" s="1"/>
      <c r="SAR53" s="1"/>
      <c r="SAS53" s="1"/>
      <c r="SAT53" s="1"/>
      <c r="SAU53" s="1"/>
      <c r="SAV53" s="1"/>
      <c r="SAW53" s="1"/>
      <c r="SAX53" s="1"/>
      <c r="SAY53" s="1"/>
      <c r="SAZ53" s="1"/>
      <c r="SBA53" s="1"/>
      <c r="SBB53" s="1"/>
      <c r="SBC53" s="1"/>
      <c r="SBD53" s="1"/>
      <c r="SBE53" s="1"/>
      <c r="SBF53" s="1"/>
      <c r="SBG53" s="1"/>
      <c r="SBH53" s="1"/>
      <c r="SBI53" s="1"/>
      <c r="SBJ53" s="1"/>
      <c r="SBK53" s="1"/>
      <c r="SBL53" s="1"/>
      <c r="SBM53" s="1"/>
      <c r="SBN53" s="1"/>
      <c r="SBO53" s="1"/>
      <c r="SBP53" s="1"/>
      <c r="SBQ53" s="1"/>
      <c r="SBR53" s="1"/>
      <c r="SBS53" s="1"/>
      <c r="SBT53" s="1"/>
      <c r="SBU53" s="1"/>
      <c r="SBV53" s="1"/>
      <c r="SBW53" s="1"/>
      <c r="SBX53" s="1"/>
      <c r="SBY53" s="1"/>
      <c r="SBZ53" s="1"/>
      <c r="SCA53" s="1"/>
      <c r="SCB53" s="1"/>
      <c r="SCC53" s="1"/>
      <c r="SCD53" s="1"/>
      <c r="SCE53" s="1"/>
      <c r="SCF53" s="1"/>
      <c r="SCG53" s="1"/>
      <c r="SCH53" s="1"/>
      <c r="SCI53" s="1"/>
      <c r="SCJ53" s="1"/>
      <c r="SCK53" s="1"/>
      <c r="SCL53" s="1"/>
      <c r="SCM53" s="1"/>
      <c r="SCN53" s="1"/>
      <c r="SCO53" s="1"/>
      <c r="SCP53" s="1"/>
      <c r="SCQ53" s="1"/>
      <c r="SCR53" s="1"/>
      <c r="SCS53" s="1"/>
      <c r="SCT53" s="1"/>
      <c r="SCU53" s="1"/>
      <c r="SCV53" s="1"/>
      <c r="SCW53" s="1"/>
      <c r="SCX53" s="1"/>
      <c r="SCY53" s="1"/>
      <c r="SCZ53" s="1"/>
      <c r="SDA53" s="1"/>
      <c r="SDB53" s="1"/>
      <c r="SDC53" s="1"/>
      <c r="SDD53" s="1"/>
      <c r="SDE53" s="1"/>
      <c r="SDF53" s="1"/>
      <c r="SDG53" s="1"/>
      <c r="SDH53" s="1"/>
      <c r="SDI53" s="1"/>
      <c r="SDJ53" s="1"/>
      <c r="SDK53" s="1"/>
      <c r="SDL53" s="1"/>
      <c r="SDM53" s="1"/>
      <c r="SDN53" s="1"/>
      <c r="SDO53" s="1"/>
      <c r="SDP53" s="1"/>
      <c r="SDQ53" s="1"/>
      <c r="SDR53" s="1"/>
      <c r="SDS53" s="1"/>
      <c r="SDT53" s="1"/>
      <c r="SDU53" s="1"/>
      <c r="SDV53" s="1"/>
      <c r="SDW53" s="1"/>
      <c r="SDX53" s="1"/>
      <c r="SDY53" s="1"/>
      <c r="SDZ53" s="1"/>
      <c r="SEA53" s="1"/>
      <c r="SEB53" s="1"/>
      <c r="SEC53" s="1"/>
      <c r="SED53" s="1"/>
      <c r="SEE53" s="1"/>
      <c r="SEF53" s="1"/>
      <c r="SEG53" s="1"/>
      <c r="SEH53" s="1"/>
      <c r="SEI53" s="1"/>
      <c r="SEJ53" s="1"/>
      <c r="SEK53" s="1"/>
      <c r="SEL53" s="1"/>
      <c r="SEM53" s="1"/>
      <c r="SEN53" s="1"/>
      <c r="SEO53" s="1"/>
      <c r="SEP53" s="1"/>
      <c r="SEQ53" s="1"/>
      <c r="SER53" s="1"/>
      <c r="SES53" s="1"/>
      <c r="SET53" s="1"/>
      <c r="SEU53" s="1"/>
      <c r="SEV53" s="1"/>
      <c r="SEW53" s="1"/>
      <c r="SEX53" s="1"/>
      <c r="SEY53" s="1"/>
      <c r="SEZ53" s="1"/>
      <c r="SFA53" s="1"/>
      <c r="SFB53" s="1"/>
      <c r="SFC53" s="1"/>
      <c r="SFD53" s="1"/>
      <c r="SFE53" s="1"/>
      <c r="SFF53" s="1"/>
      <c r="SFG53" s="1"/>
      <c r="SFH53" s="1"/>
      <c r="SFI53" s="1"/>
      <c r="SFJ53" s="1"/>
      <c r="SFK53" s="1"/>
      <c r="SFL53" s="1"/>
      <c r="SFM53" s="1"/>
      <c r="SFN53" s="1"/>
      <c r="SFO53" s="1"/>
      <c r="SFP53" s="1"/>
      <c r="SFQ53" s="1"/>
      <c r="SFR53" s="1"/>
      <c r="SFS53" s="1"/>
      <c r="SFT53" s="1"/>
      <c r="SFU53" s="1"/>
      <c r="SFV53" s="1"/>
      <c r="SFW53" s="1"/>
      <c r="SFX53" s="1"/>
      <c r="SFY53" s="1"/>
      <c r="SFZ53" s="1"/>
      <c r="SGA53" s="1"/>
      <c r="SGB53" s="1"/>
      <c r="SGC53" s="1"/>
      <c r="SGD53" s="1"/>
      <c r="SGE53" s="1"/>
      <c r="SGF53" s="1"/>
      <c r="SGG53" s="1"/>
      <c r="SGH53" s="1"/>
      <c r="SGI53" s="1"/>
      <c r="SGJ53" s="1"/>
      <c r="SGK53" s="1"/>
      <c r="SGL53" s="1"/>
      <c r="SGM53" s="1"/>
      <c r="SGN53" s="1"/>
      <c r="SGO53" s="1"/>
      <c r="SGP53" s="1"/>
      <c r="SGQ53" s="1"/>
      <c r="SGR53" s="1"/>
      <c r="SGS53" s="1"/>
      <c r="SGT53" s="1"/>
      <c r="SGU53" s="1"/>
      <c r="SGV53" s="1"/>
      <c r="SGW53" s="1"/>
      <c r="SGX53" s="1"/>
      <c r="SGY53" s="1"/>
      <c r="SGZ53" s="1"/>
      <c r="SHA53" s="1"/>
      <c r="SHB53" s="1"/>
      <c r="SHC53" s="1"/>
      <c r="SHD53" s="1"/>
      <c r="SHE53" s="1"/>
      <c r="SHF53" s="1"/>
      <c r="SHG53" s="1"/>
      <c r="SHH53" s="1"/>
      <c r="SHI53" s="1"/>
      <c r="SHJ53" s="1"/>
      <c r="SHK53" s="1"/>
      <c r="SHL53" s="1"/>
      <c r="SHM53" s="1"/>
      <c r="SHN53" s="1"/>
      <c r="SHO53" s="1"/>
      <c r="SHP53" s="1"/>
      <c r="SHQ53" s="1"/>
      <c r="SHR53" s="1"/>
      <c r="SHS53" s="1"/>
      <c r="SHT53" s="1"/>
      <c r="SHU53" s="1"/>
      <c r="SHV53" s="1"/>
      <c r="SHW53" s="1"/>
      <c r="SHX53" s="1"/>
      <c r="SHY53" s="1"/>
      <c r="SHZ53" s="1"/>
      <c r="SIA53" s="1"/>
      <c r="SIB53" s="1"/>
      <c r="SIC53" s="1"/>
      <c r="SID53" s="1"/>
      <c r="SIE53" s="1"/>
      <c r="SIF53" s="1"/>
      <c r="SIG53" s="1"/>
      <c r="SIH53" s="1"/>
      <c r="SII53" s="1"/>
      <c r="SIJ53" s="1"/>
      <c r="SIK53" s="1"/>
      <c r="SIL53" s="1"/>
      <c r="SIM53" s="1"/>
      <c r="SIN53" s="1"/>
      <c r="SIO53" s="1"/>
      <c r="SIP53" s="1"/>
      <c r="SIQ53" s="1"/>
      <c r="SIR53" s="1"/>
      <c r="SIS53" s="1"/>
      <c r="SIT53" s="1"/>
      <c r="SIU53" s="1"/>
      <c r="SIV53" s="1"/>
      <c r="SIW53" s="1"/>
      <c r="SIX53" s="1"/>
      <c r="SIY53" s="1"/>
      <c r="SIZ53" s="1"/>
      <c r="SJA53" s="1"/>
      <c r="SJB53" s="1"/>
      <c r="SJC53" s="1"/>
      <c r="SJD53" s="1"/>
      <c r="SJE53" s="1"/>
      <c r="SJF53" s="1"/>
      <c r="SJG53" s="1"/>
      <c r="SJH53" s="1"/>
      <c r="SJI53" s="1"/>
      <c r="SJJ53" s="1"/>
      <c r="SJK53" s="1"/>
      <c r="SJL53" s="1"/>
      <c r="SJM53" s="1"/>
      <c r="SJN53" s="1"/>
      <c r="SJO53" s="1"/>
      <c r="SJP53" s="1"/>
      <c r="SJQ53" s="1"/>
      <c r="SJR53" s="1"/>
      <c r="SJS53" s="1"/>
      <c r="SJT53" s="1"/>
      <c r="SJU53" s="1"/>
      <c r="SJV53" s="1"/>
      <c r="SJW53" s="1"/>
      <c r="SJX53" s="1"/>
      <c r="SJY53" s="1"/>
      <c r="SJZ53" s="1"/>
      <c r="SKA53" s="1"/>
      <c r="SKB53" s="1"/>
      <c r="SKC53" s="1"/>
      <c r="SKD53" s="1"/>
      <c r="SKE53" s="1"/>
      <c r="SKF53" s="1"/>
      <c r="SKG53" s="1"/>
      <c r="SKH53" s="1"/>
      <c r="SKI53" s="1"/>
      <c r="SKJ53" s="1"/>
      <c r="SKK53" s="1"/>
      <c r="SKL53" s="1"/>
      <c r="SKM53" s="1"/>
      <c r="SKN53" s="1"/>
      <c r="SKO53" s="1"/>
      <c r="SKP53" s="1"/>
      <c r="SKQ53" s="1"/>
      <c r="SKR53" s="1"/>
      <c r="SKS53" s="1"/>
      <c r="SKT53" s="1"/>
      <c r="SKU53" s="1"/>
      <c r="SKV53" s="1"/>
      <c r="SKW53" s="1"/>
      <c r="SKX53" s="1"/>
      <c r="SKY53" s="1"/>
      <c r="SKZ53" s="1"/>
      <c r="SLA53" s="1"/>
      <c r="SLB53" s="1"/>
      <c r="SLC53" s="1"/>
      <c r="SLD53" s="1"/>
      <c r="SLE53" s="1"/>
      <c r="SLF53" s="1"/>
      <c r="SLG53" s="1"/>
      <c r="SLH53" s="1"/>
      <c r="SLI53" s="1"/>
      <c r="SLJ53" s="1"/>
      <c r="SLK53" s="1"/>
      <c r="SLL53" s="1"/>
      <c r="SLM53" s="1"/>
      <c r="SLN53" s="1"/>
      <c r="SLO53" s="1"/>
      <c r="SLP53" s="1"/>
      <c r="SLQ53" s="1"/>
      <c r="SLR53" s="1"/>
      <c r="SLS53" s="1"/>
      <c r="SLT53" s="1"/>
      <c r="SLU53" s="1"/>
      <c r="SLV53" s="1"/>
      <c r="SLW53" s="1"/>
      <c r="SLX53" s="1"/>
      <c r="SLY53" s="1"/>
      <c r="SLZ53" s="1"/>
      <c r="SMA53" s="1"/>
      <c r="SMB53" s="1"/>
      <c r="SMC53" s="1"/>
      <c r="SMD53" s="1"/>
      <c r="SME53" s="1"/>
      <c r="SMF53" s="1"/>
      <c r="SMG53" s="1"/>
      <c r="SMH53" s="1"/>
      <c r="SMI53" s="1"/>
      <c r="SMJ53" s="1"/>
      <c r="SMK53" s="1"/>
      <c r="SML53" s="1"/>
      <c r="SMM53" s="1"/>
      <c r="SMN53" s="1"/>
      <c r="SMO53" s="1"/>
      <c r="SMP53" s="1"/>
      <c r="SMQ53" s="1"/>
      <c r="SMR53" s="1"/>
      <c r="SMS53" s="1"/>
      <c r="SMT53" s="1"/>
      <c r="SMU53" s="1"/>
      <c r="SMV53" s="1"/>
      <c r="SMW53" s="1"/>
      <c r="SMX53" s="1"/>
      <c r="SMY53" s="1"/>
      <c r="SMZ53" s="1"/>
      <c r="SNA53" s="1"/>
      <c r="SNB53" s="1"/>
      <c r="SNC53" s="1"/>
      <c r="SND53" s="1"/>
      <c r="SNE53" s="1"/>
      <c r="SNF53" s="1"/>
      <c r="SNG53" s="1"/>
      <c r="SNH53" s="1"/>
      <c r="SNI53" s="1"/>
      <c r="SNJ53" s="1"/>
      <c r="SNK53" s="1"/>
      <c r="SNL53" s="1"/>
      <c r="SNM53" s="1"/>
      <c r="SNN53" s="1"/>
      <c r="SNO53" s="1"/>
      <c r="SNP53" s="1"/>
      <c r="SNQ53" s="1"/>
      <c r="SNR53" s="1"/>
      <c r="SNS53" s="1"/>
      <c r="SNT53" s="1"/>
      <c r="SNU53" s="1"/>
      <c r="SNV53" s="1"/>
      <c r="SNW53" s="1"/>
      <c r="SNX53" s="1"/>
      <c r="SNY53" s="1"/>
      <c r="SNZ53" s="1"/>
      <c r="SOA53" s="1"/>
      <c r="SOB53" s="1"/>
      <c r="SOC53" s="1"/>
      <c r="SOD53" s="1"/>
      <c r="SOE53" s="1"/>
      <c r="SOF53" s="1"/>
      <c r="SOG53" s="1"/>
      <c r="SOH53" s="1"/>
      <c r="SOI53" s="1"/>
      <c r="SOJ53" s="1"/>
      <c r="SOK53" s="1"/>
      <c r="SOL53" s="1"/>
      <c r="SOM53" s="1"/>
      <c r="SON53" s="1"/>
      <c r="SOO53" s="1"/>
      <c r="SOP53" s="1"/>
      <c r="SOQ53" s="1"/>
      <c r="SOR53" s="1"/>
      <c r="SOS53" s="1"/>
      <c r="SOT53" s="1"/>
      <c r="SOU53" s="1"/>
      <c r="SOV53" s="1"/>
      <c r="SOW53" s="1"/>
      <c r="SOX53" s="1"/>
      <c r="SOY53" s="1"/>
      <c r="SOZ53" s="1"/>
      <c r="SPA53" s="1"/>
      <c r="SPB53" s="1"/>
      <c r="SPC53" s="1"/>
      <c r="SPD53" s="1"/>
      <c r="SPE53" s="1"/>
      <c r="SPF53" s="1"/>
      <c r="SPG53" s="1"/>
      <c r="SPH53" s="1"/>
      <c r="SPI53" s="1"/>
      <c r="SPJ53" s="1"/>
      <c r="SPK53" s="1"/>
      <c r="SPL53" s="1"/>
      <c r="SPM53" s="1"/>
      <c r="SPN53" s="1"/>
      <c r="SPO53" s="1"/>
      <c r="SPP53" s="1"/>
      <c r="SPQ53" s="1"/>
      <c r="SPR53" s="1"/>
      <c r="SPS53" s="1"/>
      <c r="SPT53" s="1"/>
      <c r="SPU53" s="1"/>
      <c r="SPV53" s="1"/>
      <c r="SPW53" s="1"/>
      <c r="SPX53" s="1"/>
      <c r="SPY53" s="1"/>
      <c r="SPZ53" s="1"/>
      <c r="SQA53" s="1"/>
      <c r="SQB53" s="1"/>
      <c r="SQC53" s="1"/>
      <c r="SQD53" s="1"/>
      <c r="SQE53" s="1"/>
      <c r="SQF53" s="1"/>
      <c r="SQG53" s="1"/>
      <c r="SQH53" s="1"/>
      <c r="SQI53" s="1"/>
      <c r="SQJ53" s="1"/>
      <c r="SQK53" s="1"/>
      <c r="SQL53" s="1"/>
      <c r="SQM53" s="1"/>
      <c r="SQN53" s="1"/>
      <c r="SQO53" s="1"/>
      <c r="SQP53" s="1"/>
      <c r="SQQ53" s="1"/>
      <c r="SQR53" s="1"/>
      <c r="SQS53" s="1"/>
      <c r="SQT53" s="1"/>
      <c r="SQU53" s="1"/>
      <c r="SQV53" s="1"/>
      <c r="SQW53" s="1"/>
      <c r="SQX53" s="1"/>
      <c r="SQY53" s="1"/>
      <c r="SQZ53" s="1"/>
      <c r="SRA53" s="1"/>
      <c r="SRB53" s="1"/>
      <c r="SRC53" s="1"/>
      <c r="SRD53" s="1"/>
      <c r="SRE53" s="1"/>
      <c r="SRF53" s="1"/>
      <c r="SRG53" s="1"/>
      <c r="SRH53" s="1"/>
      <c r="SRI53" s="1"/>
      <c r="SRJ53" s="1"/>
      <c r="SRK53" s="1"/>
      <c r="SRL53" s="1"/>
      <c r="SRM53" s="1"/>
      <c r="SRN53" s="1"/>
      <c r="SRO53" s="1"/>
      <c r="SRP53" s="1"/>
      <c r="SRQ53" s="1"/>
      <c r="SRR53" s="1"/>
      <c r="SRS53" s="1"/>
      <c r="SRT53" s="1"/>
      <c r="SRU53" s="1"/>
      <c r="SRV53" s="1"/>
      <c r="SRW53" s="1"/>
      <c r="SRX53" s="1"/>
      <c r="SRY53" s="1"/>
      <c r="SRZ53" s="1"/>
      <c r="SSA53" s="1"/>
      <c r="SSB53" s="1"/>
      <c r="SSC53" s="1"/>
      <c r="SSD53" s="1"/>
      <c r="SSE53" s="1"/>
      <c r="SSF53" s="1"/>
      <c r="SSG53" s="1"/>
      <c r="SSH53" s="1"/>
      <c r="SSI53" s="1"/>
      <c r="SSJ53" s="1"/>
      <c r="SSK53" s="1"/>
      <c r="SSL53" s="1"/>
      <c r="SSM53" s="1"/>
      <c r="SSN53" s="1"/>
      <c r="SSO53" s="1"/>
      <c r="SSP53" s="1"/>
      <c r="SSQ53" s="1"/>
      <c r="SSR53" s="1"/>
      <c r="SSS53" s="1"/>
      <c r="SST53" s="1"/>
      <c r="SSU53" s="1"/>
      <c r="SSV53" s="1"/>
      <c r="SSW53" s="1"/>
      <c r="SSX53" s="1"/>
      <c r="SSY53" s="1"/>
      <c r="SSZ53" s="1"/>
      <c r="STA53" s="1"/>
      <c r="STB53" s="1"/>
      <c r="STC53" s="1"/>
      <c r="STD53" s="1"/>
      <c r="STE53" s="1"/>
      <c r="STF53" s="1"/>
      <c r="STG53" s="1"/>
      <c r="STH53" s="1"/>
      <c r="STI53" s="1"/>
      <c r="STJ53" s="1"/>
      <c r="STK53" s="1"/>
      <c r="STL53" s="1"/>
      <c r="STM53" s="1"/>
      <c r="STN53" s="1"/>
      <c r="STO53" s="1"/>
      <c r="STP53" s="1"/>
      <c r="STQ53" s="1"/>
      <c r="STR53" s="1"/>
      <c r="STS53" s="1"/>
      <c r="STT53" s="1"/>
      <c r="STU53" s="1"/>
      <c r="STV53" s="1"/>
      <c r="STW53" s="1"/>
      <c r="STX53" s="1"/>
      <c r="STY53" s="1"/>
      <c r="STZ53" s="1"/>
      <c r="SUA53" s="1"/>
      <c r="SUB53" s="1"/>
      <c r="SUC53" s="1"/>
      <c r="SUD53" s="1"/>
      <c r="SUE53" s="1"/>
      <c r="SUF53" s="1"/>
      <c r="SUG53" s="1"/>
      <c r="SUH53" s="1"/>
      <c r="SUI53" s="1"/>
      <c r="SUJ53" s="1"/>
      <c r="SUK53" s="1"/>
      <c r="SUL53" s="1"/>
      <c r="SUM53" s="1"/>
      <c r="SUN53" s="1"/>
      <c r="SUO53" s="1"/>
      <c r="SUP53" s="1"/>
      <c r="SUQ53" s="1"/>
      <c r="SUR53" s="1"/>
      <c r="SUS53" s="1"/>
      <c r="SUT53" s="1"/>
      <c r="SUU53" s="1"/>
      <c r="SUV53" s="1"/>
      <c r="SUW53" s="1"/>
      <c r="SUX53" s="1"/>
      <c r="SUY53" s="1"/>
      <c r="SUZ53" s="1"/>
      <c r="SVA53" s="1"/>
      <c r="SVB53" s="1"/>
      <c r="SVC53" s="1"/>
      <c r="SVD53" s="1"/>
      <c r="SVE53" s="1"/>
      <c r="SVF53" s="1"/>
      <c r="SVG53" s="1"/>
      <c r="SVH53" s="1"/>
      <c r="SVI53" s="1"/>
      <c r="SVJ53" s="1"/>
      <c r="SVK53" s="1"/>
      <c r="SVL53" s="1"/>
      <c r="SVM53" s="1"/>
      <c r="SVN53" s="1"/>
      <c r="SVO53" s="1"/>
      <c r="SVP53" s="1"/>
      <c r="SVQ53" s="1"/>
      <c r="SVR53" s="1"/>
      <c r="SVS53" s="1"/>
      <c r="SVT53" s="1"/>
      <c r="SVU53" s="1"/>
      <c r="SVV53" s="1"/>
      <c r="SVW53" s="1"/>
      <c r="SVX53" s="1"/>
      <c r="SVY53" s="1"/>
      <c r="SVZ53" s="1"/>
      <c r="SWA53" s="1"/>
      <c r="SWB53" s="1"/>
      <c r="SWC53" s="1"/>
      <c r="SWD53" s="1"/>
      <c r="SWE53" s="1"/>
      <c r="SWF53" s="1"/>
      <c r="SWG53" s="1"/>
      <c r="SWH53" s="1"/>
      <c r="SWI53" s="1"/>
      <c r="SWJ53" s="1"/>
      <c r="SWK53" s="1"/>
      <c r="SWL53" s="1"/>
      <c r="SWM53" s="1"/>
      <c r="SWN53" s="1"/>
      <c r="SWO53" s="1"/>
      <c r="SWP53" s="1"/>
      <c r="SWQ53" s="1"/>
      <c r="SWR53" s="1"/>
      <c r="SWS53" s="1"/>
      <c r="SWT53" s="1"/>
      <c r="SWU53" s="1"/>
      <c r="SWV53" s="1"/>
      <c r="SWW53" s="1"/>
      <c r="SWX53" s="1"/>
      <c r="SWY53" s="1"/>
      <c r="SWZ53" s="1"/>
      <c r="SXA53" s="1"/>
      <c r="SXB53" s="1"/>
      <c r="SXC53" s="1"/>
      <c r="SXD53" s="1"/>
      <c r="SXE53" s="1"/>
      <c r="SXF53" s="1"/>
      <c r="SXG53" s="1"/>
      <c r="SXH53" s="1"/>
      <c r="SXI53" s="1"/>
      <c r="SXJ53" s="1"/>
      <c r="SXK53" s="1"/>
      <c r="SXL53" s="1"/>
      <c r="SXM53" s="1"/>
      <c r="SXN53" s="1"/>
      <c r="SXO53" s="1"/>
      <c r="SXP53" s="1"/>
      <c r="SXQ53" s="1"/>
      <c r="SXR53" s="1"/>
      <c r="SXS53" s="1"/>
      <c r="SXT53" s="1"/>
      <c r="SXU53" s="1"/>
      <c r="SXV53" s="1"/>
      <c r="SXW53" s="1"/>
      <c r="SXX53" s="1"/>
      <c r="SXY53" s="1"/>
      <c r="SXZ53" s="1"/>
      <c r="SYA53" s="1"/>
      <c r="SYB53" s="1"/>
      <c r="SYC53" s="1"/>
      <c r="SYD53" s="1"/>
      <c r="SYE53" s="1"/>
      <c r="SYF53" s="1"/>
      <c r="SYG53" s="1"/>
      <c r="SYH53" s="1"/>
      <c r="SYI53" s="1"/>
      <c r="SYJ53" s="1"/>
      <c r="SYK53" s="1"/>
      <c r="SYL53" s="1"/>
      <c r="SYM53" s="1"/>
      <c r="SYN53" s="1"/>
      <c r="SYO53" s="1"/>
      <c r="SYP53" s="1"/>
      <c r="SYQ53" s="1"/>
      <c r="SYR53" s="1"/>
      <c r="SYS53" s="1"/>
      <c r="SYT53" s="1"/>
      <c r="SYU53" s="1"/>
      <c r="SYV53" s="1"/>
      <c r="SYW53" s="1"/>
      <c r="SYX53" s="1"/>
      <c r="SYY53" s="1"/>
      <c r="SYZ53" s="1"/>
      <c r="SZA53" s="1"/>
      <c r="SZB53" s="1"/>
      <c r="SZC53" s="1"/>
      <c r="SZD53" s="1"/>
      <c r="SZE53" s="1"/>
      <c r="SZF53" s="1"/>
      <c r="SZG53" s="1"/>
      <c r="SZH53" s="1"/>
      <c r="SZI53" s="1"/>
      <c r="SZJ53" s="1"/>
      <c r="SZK53" s="1"/>
      <c r="SZL53" s="1"/>
      <c r="SZM53" s="1"/>
      <c r="SZN53" s="1"/>
      <c r="SZO53" s="1"/>
      <c r="SZP53" s="1"/>
      <c r="SZQ53" s="1"/>
      <c r="SZR53" s="1"/>
      <c r="SZS53" s="1"/>
      <c r="SZT53" s="1"/>
      <c r="SZU53" s="1"/>
      <c r="SZV53" s="1"/>
      <c r="SZW53" s="1"/>
      <c r="SZX53" s="1"/>
      <c r="SZY53" s="1"/>
      <c r="SZZ53" s="1"/>
      <c r="TAA53" s="1"/>
      <c r="TAB53" s="1"/>
      <c r="TAC53" s="1"/>
      <c r="TAD53" s="1"/>
      <c r="TAE53" s="1"/>
      <c r="TAF53" s="1"/>
      <c r="TAG53" s="1"/>
      <c r="TAH53" s="1"/>
      <c r="TAI53" s="1"/>
      <c r="TAJ53" s="1"/>
      <c r="TAK53" s="1"/>
      <c r="TAL53" s="1"/>
      <c r="TAM53" s="1"/>
      <c r="TAN53" s="1"/>
      <c r="TAO53" s="1"/>
      <c r="TAP53" s="1"/>
      <c r="TAQ53" s="1"/>
      <c r="TAR53" s="1"/>
      <c r="TAS53" s="1"/>
      <c r="TAT53" s="1"/>
      <c r="TAU53" s="1"/>
      <c r="TAV53" s="1"/>
      <c r="TAW53" s="1"/>
      <c r="TAX53" s="1"/>
      <c r="TAY53" s="1"/>
      <c r="TAZ53" s="1"/>
      <c r="TBA53" s="1"/>
      <c r="TBB53" s="1"/>
      <c r="TBC53" s="1"/>
      <c r="TBD53" s="1"/>
      <c r="TBE53" s="1"/>
      <c r="TBF53" s="1"/>
      <c r="TBG53" s="1"/>
      <c r="TBH53" s="1"/>
      <c r="TBI53" s="1"/>
      <c r="TBJ53" s="1"/>
      <c r="TBK53" s="1"/>
      <c r="TBL53" s="1"/>
      <c r="TBM53" s="1"/>
      <c r="TBN53" s="1"/>
      <c r="TBO53" s="1"/>
      <c r="TBP53" s="1"/>
      <c r="TBQ53" s="1"/>
      <c r="TBR53" s="1"/>
      <c r="TBS53" s="1"/>
      <c r="TBT53" s="1"/>
      <c r="TBU53" s="1"/>
      <c r="TBV53" s="1"/>
      <c r="TBW53" s="1"/>
      <c r="TBX53" s="1"/>
      <c r="TBY53" s="1"/>
      <c r="TBZ53" s="1"/>
      <c r="TCA53" s="1"/>
      <c r="TCB53" s="1"/>
      <c r="TCC53" s="1"/>
      <c r="TCD53" s="1"/>
      <c r="TCE53" s="1"/>
      <c r="TCF53" s="1"/>
      <c r="TCG53" s="1"/>
      <c r="TCH53" s="1"/>
      <c r="TCI53" s="1"/>
      <c r="TCJ53" s="1"/>
      <c r="TCK53" s="1"/>
      <c r="TCL53" s="1"/>
      <c r="TCM53" s="1"/>
      <c r="TCN53" s="1"/>
      <c r="TCO53" s="1"/>
      <c r="TCP53" s="1"/>
      <c r="TCQ53" s="1"/>
      <c r="TCR53" s="1"/>
      <c r="TCS53" s="1"/>
      <c r="TCT53" s="1"/>
      <c r="TCU53" s="1"/>
      <c r="TCV53" s="1"/>
      <c r="TCW53" s="1"/>
      <c r="TCX53" s="1"/>
      <c r="TCY53" s="1"/>
      <c r="TCZ53" s="1"/>
      <c r="TDA53" s="1"/>
      <c r="TDB53" s="1"/>
      <c r="TDC53" s="1"/>
      <c r="TDD53" s="1"/>
      <c r="TDE53" s="1"/>
      <c r="TDF53" s="1"/>
      <c r="TDG53" s="1"/>
      <c r="TDH53" s="1"/>
      <c r="TDI53" s="1"/>
      <c r="TDJ53" s="1"/>
      <c r="TDK53" s="1"/>
      <c r="TDL53" s="1"/>
      <c r="TDM53" s="1"/>
      <c r="TDN53" s="1"/>
      <c r="TDO53" s="1"/>
      <c r="TDP53" s="1"/>
      <c r="TDQ53" s="1"/>
      <c r="TDR53" s="1"/>
      <c r="TDS53" s="1"/>
      <c r="TDT53" s="1"/>
      <c r="TDU53" s="1"/>
      <c r="TDV53" s="1"/>
      <c r="TDW53" s="1"/>
      <c r="TDX53" s="1"/>
      <c r="TDY53" s="1"/>
      <c r="TDZ53" s="1"/>
      <c r="TEA53" s="1"/>
      <c r="TEB53" s="1"/>
      <c r="TEC53" s="1"/>
      <c r="TED53" s="1"/>
      <c r="TEE53" s="1"/>
      <c r="TEF53" s="1"/>
      <c r="TEG53" s="1"/>
      <c r="TEH53" s="1"/>
      <c r="TEI53" s="1"/>
      <c r="TEJ53" s="1"/>
      <c r="TEK53" s="1"/>
      <c r="TEL53" s="1"/>
      <c r="TEM53" s="1"/>
      <c r="TEN53" s="1"/>
      <c r="TEO53" s="1"/>
      <c r="TEP53" s="1"/>
      <c r="TEQ53" s="1"/>
      <c r="TER53" s="1"/>
      <c r="TES53" s="1"/>
      <c r="TET53" s="1"/>
      <c r="TEU53" s="1"/>
      <c r="TEV53" s="1"/>
      <c r="TEW53" s="1"/>
      <c r="TEX53" s="1"/>
      <c r="TEY53" s="1"/>
      <c r="TEZ53" s="1"/>
      <c r="TFA53" s="1"/>
      <c r="TFB53" s="1"/>
      <c r="TFC53" s="1"/>
      <c r="TFD53" s="1"/>
      <c r="TFE53" s="1"/>
      <c r="TFF53" s="1"/>
      <c r="TFG53" s="1"/>
      <c r="TFH53" s="1"/>
      <c r="TFI53" s="1"/>
      <c r="TFJ53" s="1"/>
      <c r="TFK53" s="1"/>
      <c r="TFL53" s="1"/>
      <c r="TFM53" s="1"/>
      <c r="TFN53" s="1"/>
      <c r="TFO53" s="1"/>
      <c r="TFP53" s="1"/>
      <c r="TFQ53" s="1"/>
      <c r="TFR53" s="1"/>
      <c r="TFS53" s="1"/>
      <c r="TFT53" s="1"/>
      <c r="TFU53" s="1"/>
      <c r="TFV53" s="1"/>
      <c r="TFW53" s="1"/>
      <c r="TFX53" s="1"/>
      <c r="TFY53" s="1"/>
      <c r="TFZ53" s="1"/>
      <c r="TGA53" s="1"/>
      <c r="TGB53" s="1"/>
      <c r="TGC53" s="1"/>
      <c r="TGD53" s="1"/>
      <c r="TGE53" s="1"/>
      <c r="TGF53" s="1"/>
      <c r="TGG53" s="1"/>
      <c r="TGH53" s="1"/>
      <c r="TGI53" s="1"/>
      <c r="TGJ53" s="1"/>
      <c r="TGK53" s="1"/>
      <c r="TGL53" s="1"/>
      <c r="TGM53" s="1"/>
      <c r="TGN53" s="1"/>
      <c r="TGO53" s="1"/>
      <c r="TGP53" s="1"/>
      <c r="TGQ53" s="1"/>
      <c r="TGR53" s="1"/>
      <c r="TGS53" s="1"/>
      <c r="TGT53" s="1"/>
      <c r="TGU53" s="1"/>
      <c r="TGV53" s="1"/>
      <c r="TGW53" s="1"/>
      <c r="TGX53" s="1"/>
      <c r="TGY53" s="1"/>
      <c r="TGZ53" s="1"/>
      <c r="THA53" s="1"/>
      <c r="THB53" s="1"/>
      <c r="THC53" s="1"/>
      <c r="THD53" s="1"/>
      <c r="THE53" s="1"/>
      <c r="THF53" s="1"/>
      <c r="THG53" s="1"/>
      <c r="THH53" s="1"/>
      <c r="THI53" s="1"/>
      <c r="THJ53" s="1"/>
      <c r="THK53" s="1"/>
      <c r="THL53" s="1"/>
      <c r="THM53" s="1"/>
      <c r="THN53" s="1"/>
      <c r="THO53" s="1"/>
      <c r="THP53" s="1"/>
      <c r="THQ53" s="1"/>
      <c r="THR53" s="1"/>
      <c r="THS53" s="1"/>
      <c r="THT53" s="1"/>
      <c r="THU53" s="1"/>
      <c r="THV53" s="1"/>
      <c r="THW53" s="1"/>
      <c r="THX53" s="1"/>
      <c r="THY53" s="1"/>
      <c r="THZ53" s="1"/>
      <c r="TIA53" s="1"/>
      <c r="TIB53" s="1"/>
      <c r="TIC53" s="1"/>
      <c r="TID53" s="1"/>
      <c r="TIE53" s="1"/>
      <c r="TIF53" s="1"/>
      <c r="TIG53" s="1"/>
      <c r="TIH53" s="1"/>
      <c r="TII53" s="1"/>
      <c r="TIJ53" s="1"/>
      <c r="TIK53" s="1"/>
      <c r="TIL53" s="1"/>
      <c r="TIM53" s="1"/>
      <c r="TIN53" s="1"/>
      <c r="TIO53" s="1"/>
      <c r="TIP53" s="1"/>
      <c r="TIQ53" s="1"/>
      <c r="TIR53" s="1"/>
      <c r="TIS53" s="1"/>
      <c r="TIT53" s="1"/>
      <c r="TIU53" s="1"/>
      <c r="TIV53" s="1"/>
      <c r="TIW53" s="1"/>
      <c r="TIX53" s="1"/>
      <c r="TIY53" s="1"/>
      <c r="TIZ53" s="1"/>
      <c r="TJA53" s="1"/>
      <c r="TJB53" s="1"/>
      <c r="TJC53" s="1"/>
      <c r="TJD53" s="1"/>
      <c r="TJE53" s="1"/>
      <c r="TJF53" s="1"/>
      <c r="TJG53" s="1"/>
      <c r="TJH53" s="1"/>
      <c r="TJI53" s="1"/>
      <c r="TJJ53" s="1"/>
      <c r="TJK53" s="1"/>
      <c r="TJL53" s="1"/>
      <c r="TJM53" s="1"/>
      <c r="TJN53" s="1"/>
      <c r="TJO53" s="1"/>
      <c r="TJP53" s="1"/>
      <c r="TJQ53" s="1"/>
      <c r="TJR53" s="1"/>
      <c r="TJS53" s="1"/>
      <c r="TJT53" s="1"/>
      <c r="TJU53" s="1"/>
      <c r="TJV53" s="1"/>
      <c r="TJW53" s="1"/>
      <c r="TJX53" s="1"/>
      <c r="TJY53" s="1"/>
      <c r="TJZ53" s="1"/>
      <c r="TKA53" s="1"/>
      <c r="TKB53" s="1"/>
      <c r="TKC53" s="1"/>
      <c r="TKD53" s="1"/>
      <c r="TKE53" s="1"/>
      <c r="TKF53" s="1"/>
      <c r="TKG53" s="1"/>
      <c r="TKH53" s="1"/>
      <c r="TKI53" s="1"/>
      <c r="TKJ53" s="1"/>
      <c r="TKK53" s="1"/>
      <c r="TKL53" s="1"/>
      <c r="TKM53" s="1"/>
      <c r="TKN53" s="1"/>
      <c r="TKO53" s="1"/>
      <c r="TKP53" s="1"/>
      <c r="TKQ53" s="1"/>
      <c r="TKR53" s="1"/>
      <c r="TKS53" s="1"/>
      <c r="TKT53" s="1"/>
      <c r="TKU53" s="1"/>
      <c r="TKV53" s="1"/>
      <c r="TKW53" s="1"/>
      <c r="TKX53" s="1"/>
      <c r="TKY53" s="1"/>
      <c r="TKZ53" s="1"/>
      <c r="TLA53" s="1"/>
      <c r="TLB53" s="1"/>
      <c r="TLC53" s="1"/>
      <c r="TLD53" s="1"/>
      <c r="TLE53" s="1"/>
      <c r="TLF53" s="1"/>
      <c r="TLG53" s="1"/>
      <c r="TLH53" s="1"/>
      <c r="TLI53" s="1"/>
      <c r="TLJ53" s="1"/>
      <c r="TLK53" s="1"/>
      <c r="TLL53" s="1"/>
      <c r="TLM53" s="1"/>
      <c r="TLN53" s="1"/>
      <c r="TLO53" s="1"/>
      <c r="TLP53" s="1"/>
      <c r="TLQ53" s="1"/>
      <c r="TLR53" s="1"/>
      <c r="TLS53" s="1"/>
      <c r="TLT53" s="1"/>
      <c r="TLU53" s="1"/>
      <c r="TLV53" s="1"/>
      <c r="TLW53" s="1"/>
      <c r="TLX53" s="1"/>
      <c r="TLY53" s="1"/>
      <c r="TLZ53" s="1"/>
      <c r="TMA53" s="1"/>
      <c r="TMB53" s="1"/>
      <c r="TMC53" s="1"/>
      <c r="TMD53" s="1"/>
      <c r="TME53" s="1"/>
      <c r="TMF53" s="1"/>
      <c r="TMG53" s="1"/>
      <c r="TMH53" s="1"/>
      <c r="TMI53" s="1"/>
      <c r="TMJ53" s="1"/>
      <c r="TMK53" s="1"/>
      <c r="TML53" s="1"/>
      <c r="TMM53" s="1"/>
      <c r="TMN53" s="1"/>
      <c r="TMO53" s="1"/>
      <c r="TMP53" s="1"/>
      <c r="TMQ53" s="1"/>
      <c r="TMR53" s="1"/>
      <c r="TMS53" s="1"/>
      <c r="TMT53" s="1"/>
      <c r="TMU53" s="1"/>
      <c r="TMV53" s="1"/>
      <c r="TMW53" s="1"/>
      <c r="TMX53" s="1"/>
      <c r="TMY53" s="1"/>
      <c r="TMZ53" s="1"/>
      <c r="TNA53" s="1"/>
      <c r="TNB53" s="1"/>
      <c r="TNC53" s="1"/>
      <c r="TND53" s="1"/>
      <c r="TNE53" s="1"/>
      <c r="TNF53" s="1"/>
      <c r="TNG53" s="1"/>
      <c r="TNH53" s="1"/>
      <c r="TNI53" s="1"/>
      <c r="TNJ53" s="1"/>
      <c r="TNK53" s="1"/>
      <c r="TNL53" s="1"/>
      <c r="TNM53" s="1"/>
      <c r="TNN53" s="1"/>
      <c r="TNO53" s="1"/>
      <c r="TNP53" s="1"/>
      <c r="TNQ53" s="1"/>
      <c r="TNR53" s="1"/>
      <c r="TNS53" s="1"/>
      <c r="TNT53" s="1"/>
      <c r="TNU53" s="1"/>
      <c r="TNV53" s="1"/>
      <c r="TNW53" s="1"/>
      <c r="TNX53" s="1"/>
      <c r="TNY53" s="1"/>
      <c r="TNZ53" s="1"/>
      <c r="TOA53" s="1"/>
      <c r="TOB53" s="1"/>
      <c r="TOC53" s="1"/>
      <c r="TOD53" s="1"/>
      <c r="TOE53" s="1"/>
      <c r="TOF53" s="1"/>
      <c r="TOG53" s="1"/>
      <c r="TOH53" s="1"/>
      <c r="TOI53" s="1"/>
      <c r="TOJ53" s="1"/>
      <c r="TOK53" s="1"/>
      <c r="TOL53" s="1"/>
      <c r="TOM53" s="1"/>
      <c r="TON53" s="1"/>
      <c r="TOO53" s="1"/>
      <c r="TOP53" s="1"/>
      <c r="TOQ53" s="1"/>
      <c r="TOR53" s="1"/>
      <c r="TOS53" s="1"/>
      <c r="TOT53" s="1"/>
      <c r="TOU53" s="1"/>
      <c r="TOV53" s="1"/>
      <c r="TOW53" s="1"/>
      <c r="TOX53" s="1"/>
      <c r="TOY53" s="1"/>
      <c r="TOZ53" s="1"/>
      <c r="TPA53" s="1"/>
      <c r="TPB53" s="1"/>
      <c r="TPC53" s="1"/>
      <c r="TPD53" s="1"/>
      <c r="TPE53" s="1"/>
      <c r="TPF53" s="1"/>
      <c r="TPG53" s="1"/>
      <c r="TPH53" s="1"/>
      <c r="TPI53" s="1"/>
      <c r="TPJ53" s="1"/>
      <c r="TPK53" s="1"/>
      <c r="TPL53" s="1"/>
      <c r="TPM53" s="1"/>
      <c r="TPN53" s="1"/>
      <c r="TPO53" s="1"/>
      <c r="TPP53" s="1"/>
      <c r="TPQ53" s="1"/>
      <c r="TPR53" s="1"/>
      <c r="TPS53" s="1"/>
      <c r="TPT53" s="1"/>
      <c r="TPU53" s="1"/>
      <c r="TPV53" s="1"/>
      <c r="TPW53" s="1"/>
      <c r="TPX53" s="1"/>
      <c r="TPY53" s="1"/>
      <c r="TPZ53" s="1"/>
      <c r="TQA53" s="1"/>
      <c r="TQB53" s="1"/>
      <c r="TQC53" s="1"/>
      <c r="TQD53" s="1"/>
      <c r="TQE53" s="1"/>
      <c r="TQF53" s="1"/>
      <c r="TQG53" s="1"/>
      <c r="TQH53" s="1"/>
      <c r="TQI53" s="1"/>
      <c r="TQJ53" s="1"/>
      <c r="TQK53" s="1"/>
      <c r="TQL53" s="1"/>
      <c r="TQM53" s="1"/>
      <c r="TQN53" s="1"/>
      <c r="TQO53" s="1"/>
      <c r="TQP53" s="1"/>
      <c r="TQQ53" s="1"/>
      <c r="TQR53" s="1"/>
      <c r="TQS53" s="1"/>
      <c r="TQT53" s="1"/>
      <c r="TQU53" s="1"/>
      <c r="TQV53" s="1"/>
      <c r="TQW53" s="1"/>
      <c r="TQX53" s="1"/>
      <c r="TQY53" s="1"/>
      <c r="TQZ53" s="1"/>
      <c r="TRA53" s="1"/>
      <c r="TRB53" s="1"/>
      <c r="TRC53" s="1"/>
      <c r="TRD53" s="1"/>
      <c r="TRE53" s="1"/>
      <c r="TRF53" s="1"/>
      <c r="TRG53" s="1"/>
      <c r="TRH53" s="1"/>
      <c r="TRI53" s="1"/>
      <c r="TRJ53" s="1"/>
      <c r="TRK53" s="1"/>
      <c r="TRL53" s="1"/>
      <c r="TRM53" s="1"/>
      <c r="TRN53" s="1"/>
      <c r="TRO53" s="1"/>
      <c r="TRP53" s="1"/>
      <c r="TRQ53" s="1"/>
      <c r="TRR53" s="1"/>
      <c r="TRS53" s="1"/>
      <c r="TRT53" s="1"/>
      <c r="TRU53" s="1"/>
      <c r="TRV53" s="1"/>
      <c r="TRW53" s="1"/>
      <c r="TRX53" s="1"/>
      <c r="TRY53" s="1"/>
      <c r="TRZ53" s="1"/>
      <c r="TSA53" s="1"/>
      <c r="TSB53" s="1"/>
      <c r="TSC53" s="1"/>
      <c r="TSD53" s="1"/>
      <c r="TSE53" s="1"/>
      <c r="TSF53" s="1"/>
      <c r="TSG53" s="1"/>
      <c r="TSH53" s="1"/>
      <c r="TSI53" s="1"/>
      <c r="TSJ53" s="1"/>
      <c r="TSK53" s="1"/>
      <c r="TSL53" s="1"/>
      <c r="TSM53" s="1"/>
      <c r="TSN53" s="1"/>
      <c r="TSO53" s="1"/>
      <c r="TSP53" s="1"/>
      <c r="TSQ53" s="1"/>
      <c r="TSR53" s="1"/>
      <c r="TSS53" s="1"/>
      <c r="TST53" s="1"/>
      <c r="TSU53" s="1"/>
      <c r="TSV53" s="1"/>
      <c r="TSW53" s="1"/>
      <c r="TSX53" s="1"/>
      <c r="TSY53" s="1"/>
      <c r="TSZ53" s="1"/>
      <c r="TTA53" s="1"/>
      <c r="TTB53" s="1"/>
      <c r="TTC53" s="1"/>
      <c r="TTD53" s="1"/>
      <c r="TTE53" s="1"/>
      <c r="TTF53" s="1"/>
      <c r="TTG53" s="1"/>
      <c r="TTH53" s="1"/>
      <c r="TTI53" s="1"/>
      <c r="TTJ53" s="1"/>
      <c r="TTK53" s="1"/>
      <c r="TTL53" s="1"/>
      <c r="TTM53" s="1"/>
      <c r="TTN53" s="1"/>
      <c r="TTO53" s="1"/>
      <c r="TTP53" s="1"/>
      <c r="TTQ53" s="1"/>
      <c r="TTR53" s="1"/>
      <c r="TTS53" s="1"/>
      <c r="TTT53" s="1"/>
      <c r="TTU53" s="1"/>
      <c r="TTV53" s="1"/>
      <c r="TTW53" s="1"/>
      <c r="TTX53" s="1"/>
      <c r="TTY53" s="1"/>
      <c r="TTZ53" s="1"/>
      <c r="TUA53" s="1"/>
      <c r="TUB53" s="1"/>
      <c r="TUC53" s="1"/>
      <c r="TUD53" s="1"/>
      <c r="TUE53" s="1"/>
      <c r="TUF53" s="1"/>
      <c r="TUG53" s="1"/>
      <c r="TUH53" s="1"/>
      <c r="TUI53" s="1"/>
      <c r="TUJ53" s="1"/>
      <c r="TUK53" s="1"/>
      <c r="TUL53" s="1"/>
      <c r="TUM53" s="1"/>
      <c r="TUN53" s="1"/>
      <c r="TUO53" s="1"/>
      <c r="TUP53" s="1"/>
      <c r="TUQ53" s="1"/>
      <c r="TUR53" s="1"/>
      <c r="TUS53" s="1"/>
      <c r="TUT53" s="1"/>
      <c r="TUU53" s="1"/>
      <c r="TUV53" s="1"/>
      <c r="TUW53" s="1"/>
      <c r="TUX53" s="1"/>
      <c r="TUY53" s="1"/>
      <c r="TUZ53" s="1"/>
      <c r="TVA53" s="1"/>
      <c r="TVB53" s="1"/>
      <c r="TVC53" s="1"/>
      <c r="TVD53" s="1"/>
      <c r="TVE53" s="1"/>
      <c r="TVF53" s="1"/>
      <c r="TVG53" s="1"/>
      <c r="TVH53" s="1"/>
      <c r="TVI53" s="1"/>
      <c r="TVJ53" s="1"/>
      <c r="TVK53" s="1"/>
      <c r="TVL53" s="1"/>
      <c r="TVM53" s="1"/>
      <c r="TVN53" s="1"/>
      <c r="TVO53" s="1"/>
      <c r="TVP53" s="1"/>
      <c r="TVQ53" s="1"/>
      <c r="TVR53" s="1"/>
      <c r="TVS53" s="1"/>
      <c r="TVT53" s="1"/>
      <c r="TVU53" s="1"/>
      <c r="TVV53" s="1"/>
      <c r="TVW53" s="1"/>
      <c r="TVX53" s="1"/>
      <c r="TVY53" s="1"/>
      <c r="TVZ53" s="1"/>
      <c r="TWA53" s="1"/>
      <c r="TWB53" s="1"/>
      <c r="TWC53" s="1"/>
      <c r="TWD53" s="1"/>
      <c r="TWE53" s="1"/>
      <c r="TWF53" s="1"/>
      <c r="TWG53" s="1"/>
      <c r="TWH53" s="1"/>
      <c r="TWI53" s="1"/>
      <c r="TWJ53" s="1"/>
      <c r="TWK53" s="1"/>
      <c r="TWL53" s="1"/>
      <c r="TWM53" s="1"/>
      <c r="TWN53" s="1"/>
      <c r="TWO53" s="1"/>
      <c r="TWP53" s="1"/>
      <c r="TWQ53" s="1"/>
      <c r="TWR53" s="1"/>
      <c r="TWS53" s="1"/>
      <c r="TWT53" s="1"/>
      <c r="TWU53" s="1"/>
      <c r="TWV53" s="1"/>
      <c r="TWW53" s="1"/>
      <c r="TWX53" s="1"/>
      <c r="TWY53" s="1"/>
      <c r="TWZ53" s="1"/>
      <c r="TXA53" s="1"/>
      <c r="TXB53" s="1"/>
      <c r="TXC53" s="1"/>
      <c r="TXD53" s="1"/>
      <c r="TXE53" s="1"/>
      <c r="TXF53" s="1"/>
      <c r="TXG53" s="1"/>
      <c r="TXH53" s="1"/>
      <c r="TXI53" s="1"/>
      <c r="TXJ53" s="1"/>
      <c r="TXK53" s="1"/>
      <c r="TXL53" s="1"/>
      <c r="TXM53" s="1"/>
      <c r="TXN53" s="1"/>
      <c r="TXO53" s="1"/>
      <c r="TXP53" s="1"/>
      <c r="TXQ53" s="1"/>
      <c r="TXR53" s="1"/>
      <c r="TXS53" s="1"/>
      <c r="TXT53" s="1"/>
      <c r="TXU53" s="1"/>
      <c r="TXV53" s="1"/>
      <c r="TXW53" s="1"/>
      <c r="TXX53" s="1"/>
      <c r="TXY53" s="1"/>
      <c r="TXZ53" s="1"/>
      <c r="TYA53" s="1"/>
      <c r="TYB53" s="1"/>
      <c r="TYC53" s="1"/>
      <c r="TYD53" s="1"/>
      <c r="TYE53" s="1"/>
      <c r="TYF53" s="1"/>
      <c r="TYG53" s="1"/>
      <c r="TYH53" s="1"/>
      <c r="TYI53" s="1"/>
      <c r="TYJ53" s="1"/>
      <c r="TYK53" s="1"/>
      <c r="TYL53" s="1"/>
      <c r="TYM53" s="1"/>
      <c r="TYN53" s="1"/>
      <c r="TYO53" s="1"/>
      <c r="TYP53" s="1"/>
      <c r="TYQ53" s="1"/>
      <c r="TYR53" s="1"/>
      <c r="TYS53" s="1"/>
      <c r="TYT53" s="1"/>
      <c r="TYU53" s="1"/>
      <c r="TYV53" s="1"/>
      <c r="TYW53" s="1"/>
      <c r="TYX53" s="1"/>
      <c r="TYY53" s="1"/>
      <c r="TYZ53" s="1"/>
      <c r="TZA53" s="1"/>
      <c r="TZB53" s="1"/>
      <c r="TZC53" s="1"/>
      <c r="TZD53" s="1"/>
      <c r="TZE53" s="1"/>
      <c r="TZF53" s="1"/>
      <c r="TZG53" s="1"/>
      <c r="TZH53" s="1"/>
      <c r="TZI53" s="1"/>
      <c r="TZJ53" s="1"/>
      <c r="TZK53" s="1"/>
      <c r="TZL53" s="1"/>
      <c r="TZM53" s="1"/>
      <c r="TZN53" s="1"/>
      <c r="TZO53" s="1"/>
      <c r="TZP53" s="1"/>
      <c r="TZQ53" s="1"/>
      <c r="TZR53" s="1"/>
      <c r="TZS53" s="1"/>
      <c r="TZT53" s="1"/>
      <c r="TZU53" s="1"/>
      <c r="TZV53" s="1"/>
      <c r="TZW53" s="1"/>
      <c r="TZX53" s="1"/>
      <c r="TZY53" s="1"/>
      <c r="TZZ53" s="1"/>
      <c r="UAA53" s="1"/>
      <c r="UAB53" s="1"/>
      <c r="UAC53" s="1"/>
      <c r="UAD53" s="1"/>
      <c r="UAE53" s="1"/>
      <c r="UAF53" s="1"/>
      <c r="UAG53" s="1"/>
      <c r="UAH53" s="1"/>
      <c r="UAI53" s="1"/>
      <c r="UAJ53" s="1"/>
      <c r="UAK53" s="1"/>
      <c r="UAL53" s="1"/>
      <c r="UAM53" s="1"/>
      <c r="UAN53" s="1"/>
      <c r="UAO53" s="1"/>
      <c r="UAP53" s="1"/>
      <c r="UAQ53" s="1"/>
      <c r="UAR53" s="1"/>
      <c r="UAS53" s="1"/>
      <c r="UAT53" s="1"/>
      <c r="UAU53" s="1"/>
      <c r="UAV53" s="1"/>
      <c r="UAW53" s="1"/>
      <c r="UAX53" s="1"/>
      <c r="UAY53" s="1"/>
      <c r="UAZ53" s="1"/>
      <c r="UBA53" s="1"/>
      <c r="UBB53" s="1"/>
      <c r="UBC53" s="1"/>
      <c r="UBD53" s="1"/>
      <c r="UBE53" s="1"/>
      <c r="UBF53" s="1"/>
      <c r="UBG53" s="1"/>
      <c r="UBH53" s="1"/>
      <c r="UBI53" s="1"/>
      <c r="UBJ53" s="1"/>
      <c r="UBK53" s="1"/>
      <c r="UBL53" s="1"/>
      <c r="UBM53" s="1"/>
      <c r="UBN53" s="1"/>
      <c r="UBO53" s="1"/>
      <c r="UBP53" s="1"/>
      <c r="UBQ53" s="1"/>
      <c r="UBR53" s="1"/>
      <c r="UBS53" s="1"/>
      <c r="UBT53" s="1"/>
      <c r="UBU53" s="1"/>
      <c r="UBV53" s="1"/>
      <c r="UBW53" s="1"/>
      <c r="UBX53" s="1"/>
      <c r="UBY53" s="1"/>
      <c r="UBZ53" s="1"/>
      <c r="UCA53" s="1"/>
      <c r="UCB53" s="1"/>
      <c r="UCC53" s="1"/>
      <c r="UCD53" s="1"/>
      <c r="UCE53" s="1"/>
      <c r="UCF53" s="1"/>
      <c r="UCG53" s="1"/>
      <c r="UCH53" s="1"/>
      <c r="UCI53" s="1"/>
      <c r="UCJ53" s="1"/>
      <c r="UCK53" s="1"/>
      <c r="UCL53" s="1"/>
      <c r="UCM53" s="1"/>
      <c r="UCN53" s="1"/>
      <c r="UCO53" s="1"/>
      <c r="UCP53" s="1"/>
      <c r="UCQ53" s="1"/>
      <c r="UCR53" s="1"/>
      <c r="UCS53" s="1"/>
      <c r="UCT53" s="1"/>
      <c r="UCU53" s="1"/>
      <c r="UCV53" s="1"/>
      <c r="UCW53" s="1"/>
      <c r="UCX53" s="1"/>
      <c r="UCY53" s="1"/>
      <c r="UCZ53" s="1"/>
      <c r="UDA53" s="1"/>
      <c r="UDB53" s="1"/>
      <c r="UDC53" s="1"/>
      <c r="UDD53" s="1"/>
      <c r="UDE53" s="1"/>
      <c r="UDF53" s="1"/>
      <c r="UDG53" s="1"/>
      <c r="UDH53" s="1"/>
      <c r="UDI53" s="1"/>
      <c r="UDJ53" s="1"/>
      <c r="UDK53" s="1"/>
      <c r="UDL53" s="1"/>
      <c r="UDM53" s="1"/>
      <c r="UDN53" s="1"/>
      <c r="UDO53" s="1"/>
      <c r="UDP53" s="1"/>
      <c r="UDQ53" s="1"/>
      <c r="UDR53" s="1"/>
      <c r="UDS53" s="1"/>
      <c r="UDT53" s="1"/>
      <c r="UDU53" s="1"/>
      <c r="UDV53" s="1"/>
      <c r="UDW53" s="1"/>
      <c r="UDX53" s="1"/>
      <c r="UDY53" s="1"/>
      <c r="UDZ53" s="1"/>
      <c r="UEA53" s="1"/>
      <c r="UEB53" s="1"/>
      <c r="UEC53" s="1"/>
      <c r="UED53" s="1"/>
      <c r="UEE53" s="1"/>
      <c r="UEF53" s="1"/>
      <c r="UEG53" s="1"/>
      <c r="UEH53" s="1"/>
      <c r="UEI53" s="1"/>
      <c r="UEJ53" s="1"/>
      <c r="UEK53" s="1"/>
      <c r="UEL53" s="1"/>
      <c r="UEM53" s="1"/>
      <c r="UEN53" s="1"/>
      <c r="UEO53" s="1"/>
      <c r="UEP53" s="1"/>
      <c r="UEQ53" s="1"/>
      <c r="UER53" s="1"/>
      <c r="UES53" s="1"/>
      <c r="UET53" s="1"/>
      <c r="UEU53" s="1"/>
      <c r="UEV53" s="1"/>
      <c r="UEW53" s="1"/>
      <c r="UEX53" s="1"/>
      <c r="UEY53" s="1"/>
      <c r="UEZ53" s="1"/>
      <c r="UFA53" s="1"/>
      <c r="UFB53" s="1"/>
      <c r="UFC53" s="1"/>
      <c r="UFD53" s="1"/>
      <c r="UFE53" s="1"/>
      <c r="UFF53" s="1"/>
      <c r="UFG53" s="1"/>
      <c r="UFH53" s="1"/>
      <c r="UFI53" s="1"/>
      <c r="UFJ53" s="1"/>
      <c r="UFK53" s="1"/>
      <c r="UFL53" s="1"/>
      <c r="UFM53" s="1"/>
      <c r="UFN53" s="1"/>
      <c r="UFO53" s="1"/>
      <c r="UFP53" s="1"/>
      <c r="UFQ53" s="1"/>
      <c r="UFR53" s="1"/>
      <c r="UFS53" s="1"/>
      <c r="UFT53" s="1"/>
      <c r="UFU53" s="1"/>
      <c r="UFV53" s="1"/>
      <c r="UFW53" s="1"/>
      <c r="UFX53" s="1"/>
      <c r="UFY53" s="1"/>
      <c r="UFZ53" s="1"/>
      <c r="UGA53" s="1"/>
      <c r="UGB53" s="1"/>
      <c r="UGC53" s="1"/>
      <c r="UGD53" s="1"/>
      <c r="UGE53" s="1"/>
      <c r="UGF53" s="1"/>
      <c r="UGG53" s="1"/>
      <c r="UGH53" s="1"/>
      <c r="UGI53" s="1"/>
      <c r="UGJ53" s="1"/>
      <c r="UGK53" s="1"/>
      <c r="UGL53" s="1"/>
      <c r="UGM53" s="1"/>
      <c r="UGN53" s="1"/>
      <c r="UGO53" s="1"/>
      <c r="UGP53" s="1"/>
      <c r="UGQ53" s="1"/>
      <c r="UGR53" s="1"/>
      <c r="UGS53" s="1"/>
      <c r="UGT53" s="1"/>
      <c r="UGU53" s="1"/>
      <c r="UGV53" s="1"/>
      <c r="UGW53" s="1"/>
      <c r="UGX53" s="1"/>
      <c r="UGY53" s="1"/>
      <c r="UGZ53" s="1"/>
      <c r="UHA53" s="1"/>
      <c r="UHB53" s="1"/>
      <c r="UHC53" s="1"/>
      <c r="UHD53" s="1"/>
      <c r="UHE53" s="1"/>
      <c r="UHF53" s="1"/>
      <c r="UHG53" s="1"/>
      <c r="UHH53" s="1"/>
      <c r="UHI53" s="1"/>
      <c r="UHJ53" s="1"/>
      <c r="UHK53" s="1"/>
      <c r="UHL53" s="1"/>
      <c r="UHM53" s="1"/>
      <c r="UHN53" s="1"/>
      <c r="UHO53" s="1"/>
      <c r="UHP53" s="1"/>
      <c r="UHQ53" s="1"/>
      <c r="UHR53" s="1"/>
      <c r="UHS53" s="1"/>
      <c r="UHT53" s="1"/>
      <c r="UHU53" s="1"/>
      <c r="UHV53" s="1"/>
      <c r="UHW53" s="1"/>
      <c r="UHX53" s="1"/>
      <c r="UHY53" s="1"/>
      <c r="UHZ53" s="1"/>
      <c r="UIA53" s="1"/>
      <c r="UIB53" s="1"/>
      <c r="UIC53" s="1"/>
      <c r="UID53" s="1"/>
      <c r="UIE53" s="1"/>
      <c r="UIF53" s="1"/>
      <c r="UIG53" s="1"/>
      <c r="UIH53" s="1"/>
      <c r="UII53" s="1"/>
      <c r="UIJ53" s="1"/>
      <c r="UIK53" s="1"/>
      <c r="UIL53" s="1"/>
      <c r="UIM53" s="1"/>
      <c r="UIN53" s="1"/>
      <c r="UIO53" s="1"/>
      <c r="UIP53" s="1"/>
      <c r="UIQ53" s="1"/>
      <c r="UIR53" s="1"/>
      <c r="UIS53" s="1"/>
      <c r="UIT53" s="1"/>
      <c r="UIU53" s="1"/>
      <c r="UIV53" s="1"/>
      <c r="UIW53" s="1"/>
      <c r="UIX53" s="1"/>
      <c r="UIY53" s="1"/>
      <c r="UIZ53" s="1"/>
      <c r="UJA53" s="1"/>
      <c r="UJB53" s="1"/>
      <c r="UJC53" s="1"/>
      <c r="UJD53" s="1"/>
      <c r="UJE53" s="1"/>
      <c r="UJF53" s="1"/>
      <c r="UJG53" s="1"/>
      <c r="UJH53" s="1"/>
      <c r="UJI53" s="1"/>
      <c r="UJJ53" s="1"/>
      <c r="UJK53" s="1"/>
      <c r="UJL53" s="1"/>
      <c r="UJM53" s="1"/>
      <c r="UJN53" s="1"/>
      <c r="UJO53" s="1"/>
      <c r="UJP53" s="1"/>
      <c r="UJQ53" s="1"/>
      <c r="UJR53" s="1"/>
      <c r="UJS53" s="1"/>
      <c r="UJT53" s="1"/>
      <c r="UJU53" s="1"/>
      <c r="UJV53" s="1"/>
      <c r="UJW53" s="1"/>
      <c r="UJX53" s="1"/>
      <c r="UJY53" s="1"/>
      <c r="UJZ53" s="1"/>
      <c r="UKA53" s="1"/>
      <c r="UKB53" s="1"/>
      <c r="UKC53" s="1"/>
      <c r="UKD53" s="1"/>
      <c r="UKE53" s="1"/>
      <c r="UKF53" s="1"/>
      <c r="UKG53" s="1"/>
      <c r="UKH53" s="1"/>
      <c r="UKI53" s="1"/>
      <c r="UKJ53" s="1"/>
      <c r="UKK53" s="1"/>
      <c r="UKL53" s="1"/>
      <c r="UKM53" s="1"/>
      <c r="UKN53" s="1"/>
      <c r="UKO53" s="1"/>
      <c r="UKP53" s="1"/>
      <c r="UKQ53" s="1"/>
      <c r="UKR53" s="1"/>
      <c r="UKS53" s="1"/>
      <c r="UKT53" s="1"/>
      <c r="UKU53" s="1"/>
      <c r="UKV53" s="1"/>
      <c r="UKW53" s="1"/>
      <c r="UKX53" s="1"/>
      <c r="UKY53" s="1"/>
      <c r="UKZ53" s="1"/>
      <c r="ULA53" s="1"/>
      <c r="ULB53" s="1"/>
      <c r="ULC53" s="1"/>
      <c r="ULD53" s="1"/>
      <c r="ULE53" s="1"/>
      <c r="ULF53" s="1"/>
      <c r="ULG53" s="1"/>
      <c r="ULH53" s="1"/>
      <c r="ULI53" s="1"/>
      <c r="ULJ53" s="1"/>
      <c r="ULK53" s="1"/>
      <c r="ULL53" s="1"/>
      <c r="ULM53" s="1"/>
      <c r="ULN53" s="1"/>
      <c r="ULO53" s="1"/>
      <c r="ULP53" s="1"/>
      <c r="ULQ53" s="1"/>
      <c r="ULR53" s="1"/>
      <c r="ULS53" s="1"/>
      <c r="ULT53" s="1"/>
      <c r="ULU53" s="1"/>
      <c r="ULV53" s="1"/>
      <c r="ULW53" s="1"/>
      <c r="ULX53" s="1"/>
      <c r="ULY53" s="1"/>
      <c r="ULZ53" s="1"/>
      <c r="UMA53" s="1"/>
      <c r="UMB53" s="1"/>
      <c r="UMC53" s="1"/>
      <c r="UMD53" s="1"/>
      <c r="UME53" s="1"/>
      <c r="UMF53" s="1"/>
      <c r="UMG53" s="1"/>
      <c r="UMH53" s="1"/>
      <c r="UMI53" s="1"/>
      <c r="UMJ53" s="1"/>
      <c r="UMK53" s="1"/>
      <c r="UML53" s="1"/>
      <c r="UMM53" s="1"/>
      <c r="UMN53" s="1"/>
      <c r="UMO53" s="1"/>
      <c r="UMP53" s="1"/>
      <c r="UMQ53" s="1"/>
      <c r="UMR53" s="1"/>
      <c r="UMS53" s="1"/>
      <c r="UMT53" s="1"/>
      <c r="UMU53" s="1"/>
      <c r="UMV53" s="1"/>
      <c r="UMW53" s="1"/>
      <c r="UMX53" s="1"/>
      <c r="UMY53" s="1"/>
      <c r="UMZ53" s="1"/>
      <c r="UNA53" s="1"/>
      <c r="UNB53" s="1"/>
      <c r="UNC53" s="1"/>
      <c r="UND53" s="1"/>
      <c r="UNE53" s="1"/>
      <c r="UNF53" s="1"/>
      <c r="UNG53" s="1"/>
      <c r="UNH53" s="1"/>
      <c r="UNI53" s="1"/>
      <c r="UNJ53" s="1"/>
      <c r="UNK53" s="1"/>
      <c r="UNL53" s="1"/>
      <c r="UNM53" s="1"/>
      <c r="UNN53" s="1"/>
      <c r="UNO53" s="1"/>
      <c r="UNP53" s="1"/>
      <c r="UNQ53" s="1"/>
      <c r="UNR53" s="1"/>
      <c r="UNS53" s="1"/>
      <c r="UNT53" s="1"/>
      <c r="UNU53" s="1"/>
      <c r="UNV53" s="1"/>
      <c r="UNW53" s="1"/>
      <c r="UNX53" s="1"/>
      <c r="UNY53" s="1"/>
      <c r="UNZ53" s="1"/>
      <c r="UOA53" s="1"/>
      <c r="UOB53" s="1"/>
      <c r="UOC53" s="1"/>
      <c r="UOD53" s="1"/>
      <c r="UOE53" s="1"/>
      <c r="UOF53" s="1"/>
      <c r="UOG53" s="1"/>
      <c r="UOH53" s="1"/>
      <c r="UOI53" s="1"/>
      <c r="UOJ53" s="1"/>
      <c r="UOK53" s="1"/>
      <c r="UOL53" s="1"/>
      <c r="UOM53" s="1"/>
      <c r="UON53" s="1"/>
      <c r="UOO53" s="1"/>
      <c r="UOP53" s="1"/>
      <c r="UOQ53" s="1"/>
      <c r="UOR53" s="1"/>
      <c r="UOS53" s="1"/>
      <c r="UOT53" s="1"/>
      <c r="UOU53" s="1"/>
      <c r="UOV53" s="1"/>
      <c r="UOW53" s="1"/>
      <c r="UOX53" s="1"/>
      <c r="UOY53" s="1"/>
      <c r="UOZ53" s="1"/>
      <c r="UPA53" s="1"/>
      <c r="UPB53" s="1"/>
      <c r="UPC53" s="1"/>
      <c r="UPD53" s="1"/>
      <c r="UPE53" s="1"/>
      <c r="UPF53" s="1"/>
      <c r="UPG53" s="1"/>
      <c r="UPH53" s="1"/>
      <c r="UPI53" s="1"/>
      <c r="UPJ53" s="1"/>
      <c r="UPK53" s="1"/>
      <c r="UPL53" s="1"/>
      <c r="UPM53" s="1"/>
      <c r="UPN53" s="1"/>
      <c r="UPO53" s="1"/>
      <c r="UPP53" s="1"/>
      <c r="UPQ53" s="1"/>
      <c r="UPR53" s="1"/>
      <c r="UPS53" s="1"/>
      <c r="UPT53" s="1"/>
      <c r="UPU53" s="1"/>
      <c r="UPV53" s="1"/>
      <c r="UPW53" s="1"/>
      <c r="UPX53" s="1"/>
      <c r="UPY53" s="1"/>
      <c r="UPZ53" s="1"/>
      <c r="UQA53" s="1"/>
      <c r="UQB53" s="1"/>
      <c r="UQC53" s="1"/>
      <c r="UQD53" s="1"/>
      <c r="UQE53" s="1"/>
      <c r="UQF53" s="1"/>
      <c r="UQG53" s="1"/>
      <c r="UQH53" s="1"/>
      <c r="UQI53" s="1"/>
      <c r="UQJ53" s="1"/>
      <c r="UQK53" s="1"/>
      <c r="UQL53" s="1"/>
      <c r="UQM53" s="1"/>
      <c r="UQN53" s="1"/>
      <c r="UQO53" s="1"/>
      <c r="UQP53" s="1"/>
      <c r="UQQ53" s="1"/>
      <c r="UQR53" s="1"/>
      <c r="UQS53" s="1"/>
      <c r="UQT53" s="1"/>
      <c r="UQU53" s="1"/>
      <c r="UQV53" s="1"/>
      <c r="UQW53" s="1"/>
      <c r="UQX53" s="1"/>
      <c r="UQY53" s="1"/>
      <c r="UQZ53" s="1"/>
      <c r="URA53" s="1"/>
      <c r="URB53" s="1"/>
      <c r="URC53" s="1"/>
      <c r="URD53" s="1"/>
      <c r="URE53" s="1"/>
      <c r="URF53" s="1"/>
      <c r="URG53" s="1"/>
      <c r="URH53" s="1"/>
      <c r="URI53" s="1"/>
      <c r="URJ53" s="1"/>
      <c r="URK53" s="1"/>
      <c r="URL53" s="1"/>
      <c r="URM53" s="1"/>
      <c r="URN53" s="1"/>
      <c r="URO53" s="1"/>
      <c r="URP53" s="1"/>
      <c r="URQ53" s="1"/>
      <c r="URR53" s="1"/>
      <c r="URS53" s="1"/>
      <c r="URT53" s="1"/>
      <c r="URU53" s="1"/>
      <c r="URV53" s="1"/>
      <c r="URW53" s="1"/>
      <c r="URX53" s="1"/>
      <c r="URY53" s="1"/>
      <c r="URZ53" s="1"/>
      <c r="USA53" s="1"/>
      <c r="USB53" s="1"/>
      <c r="USC53" s="1"/>
      <c r="USD53" s="1"/>
      <c r="USE53" s="1"/>
      <c r="USF53" s="1"/>
      <c r="USG53" s="1"/>
      <c r="USH53" s="1"/>
      <c r="USI53" s="1"/>
      <c r="USJ53" s="1"/>
      <c r="USK53" s="1"/>
      <c r="USL53" s="1"/>
      <c r="USM53" s="1"/>
      <c r="USN53" s="1"/>
      <c r="USO53" s="1"/>
      <c r="USP53" s="1"/>
      <c r="USQ53" s="1"/>
      <c r="USR53" s="1"/>
      <c r="USS53" s="1"/>
      <c r="UST53" s="1"/>
      <c r="USU53" s="1"/>
      <c r="USV53" s="1"/>
      <c r="USW53" s="1"/>
      <c r="USX53" s="1"/>
      <c r="USY53" s="1"/>
      <c r="USZ53" s="1"/>
      <c r="UTA53" s="1"/>
      <c r="UTB53" s="1"/>
      <c r="UTC53" s="1"/>
      <c r="UTD53" s="1"/>
      <c r="UTE53" s="1"/>
      <c r="UTF53" s="1"/>
      <c r="UTG53" s="1"/>
      <c r="UTH53" s="1"/>
      <c r="UTI53" s="1"/>
      <c r="UTJ53" s="1"/>
      <c r="UTK53" s="1"/>
      <c r="UTL53" s="1"/>
      <c r="UTM53" s="1"/>
      <c r="UTN53" s="1"/>
      <c r="UTO53" s="1"/>
      <c r="UTP53" s="1"/>
      <c r="UTQ53" s="1"/>
      <c r="UTR53" s="1"/>
      <c r="UTS53" s="1"/>
      <c r="UTT53" s="1"/>
      <c r="UTU53" s="1"/>
      <c r="UTV53" s="1"/>
      <c r="UTW53" s="1"/>
      <c r="UTX53" s="1"/>
      <c r="UTY53" s="1"/>
      <c r="UTZ53" s="1"/>
      <c r="UUA53" s="1"/>
      <c r="UUB53" s="1"/>
      <c r="UUC53" s="1"/>
      <c r="UUD53" s="1"/>
      <c r="UUE53" s="1"/>
      <c r="UUF53" s="1"/>
      <c r="UUG53" s="1"/>
      <c r="UUH53" s="1"/>
      <c r="UUI53" s="1"/>
      <c r="UUJ53" s="1"/>
      <c r="UUK53" s="1"/>
      <c r="UUL53" s="1"/>
      <c r="UUM53" s="1"/>
      <c r="UUN53" s="1"/>
      <c r="UUO53" s="1"/>
      <c r="UUP53" s="1"/>
      <c r="UUQ53" s="1"/>
      <c r="UUR53" s="1"/>
      <c r="UUS53" s="1"/>
      <c r="UUT53" s="1"/>
      <c r="UUU53" s="1"/>
      <c r="UUV53" s="1"/>
      <c r="UUW53" s="1"/>
      <c r="UUX53" s="1"/>
      <c r="UUY53" s="1"/>
      <c r="UUZ53" s="1"/>
      <c r="UVA53" s="1"/>
      <c r="UVB53" s="1"/>
      <c r="UVC53" s="1"/>
      <c r="UVD53" s="1"/>
      <c r="UVE53" s="1"/>
      <c r="UVF53" s="1"/>
      <c r="UVG53" s="1"/>
      <c r="UVH53" s="1"/>
      <c r="UVI53" s="1"/>
      <c r="UVJ53" s="1"/>
      <c r="UVK53" s="1"/>
      <c r="UVL53" s="1"/>
      <c r="UVM53" s="1"/>
      <c r="UVN53" s="1"/>
      <c r="UVO53" s="1"/>
      <c r="UVP53" s="1"/>
      <c r="UVQ53" s="1"/>
      <c r="UVR53" s="1"/>
      <c r="UVS53" s="1"/>
      <c r="UVT53" s="1"/>
      <c r="UVU53" s="1"/>
      <c r="UVV53" s="1"/>
      <c r="UVW53" s="1"/>
      <c r="UVX53" s="1"/>
      <c r="UVY53" s="1"/>
      <c r="UVZ53" s="1"/>
      <c r="UWA53" s="1"/>
      <c r="UWB53" s="1"/>
      <c r="UWC53" s="1"/>
      <c r="UWD53" s="1"/>
      <c r="UWE53" s="1"/>
      <c r="UWF53" s="1"/>
      <c r="UWG53" s="1"/>
      <c r="UWH53" s="1"/>
      <c r="UWI53" s="1"/>
      <c r="UWJ53" s="1"/>
      <c r="UWK53" s="1"/>
      <c r="UWL53" s="1"/>
      <c r="UWM53" s="1"/>
      <c r="UWN53" s="1"/>
      <c r="UWO53" s="1"/>
      <c r="UWP53" s="1"/>
      <c r="UWQ53" s="1"/>
      <c r="UWR53" s="1"/>
      <c r="UWS53" s="1"/>
      <c r="UWT53" s="1"/>
      <c r="UWU53" s="1"/>
      <c r="UWV53" s="1"/>
      <c r="UWW53" s="1"/>
      <c r="UWX53" s="1"/>
      <c r="UWY53" s="1"/>
      <c r="UWZ53" s="1"/>
      <c r="UXA53" s="1"/>
      <c r="UXB53" s="1"/>
      <c r="UXC53" s="1"/>
      <c r="UXD53" s="1"/>
      <c r="UXE53" s="1"/>
      <c r="UXF53" s="1"/>
      <c r="UXG53" s="1"/>
      <c r="UXH53" s="1"/>
      <c r="UXI53" s="1"/>
      <c r="UXJ53" s="1"/>
      <c r="UXK53" s="1"/>
      <c r="UXL53" s="1"/>
      <c r="UXM53" s="1"/>
      <c r="UXN53" s="1"/>
      <c r="UXO53" s="1"/>
      <c r="UXP53" s="1"/>
      <c r="UXQ53" s="1"/>
      <c r="UXR53" s="1"/>
      <c r="UXS53" s="1"/>
      <c r="UXT53" s="1"/>
      <c r="UXU53" s="1"/>
      <c r="UXV53" s="1"/>
      <c r="UXW53" s="1"/>
      <c r="UXX53" s="1"/>
      <c r="UXY53" s="1"/>
      <c r="UXZ53" s="1"/>
      <c r="UYA53" s="1"/>
      <c r="UYB53" s="1"/>
      <c r="UYC53" s="1"/>
      <c r="UYD53" s="1"/>
      <c r="UYE53" s="1"/>
      <c r="UYF53" s="1"/>
      <c r="UYG53" s="1"/>
      <c r="UYH53" s="1"/>
      <c r="UYI53" s="1"/>
      <c r="UYJ53" s="1"/>
      <c r="UYK53" s="1"/>
      <c r="UYL53" s="1"/>
      <c r="UYM53" s="1"/>
      <c r="UYN53" s="1"/>
      <c r="UYO53" s="1"/>
      <c r="UYP53" s="1"/>
      <c r="UYQ53" s="1"/>
      <c r="UYR53" s="1"/>
      <c r="UYS53" s="1"/>
      <c r="UYT53" s="1"/>
      <c r="UYU53" s="1"/>
      <c r="UYV53" s="1"/>
      <c r="UYW53" s="1"/>
      <c r="UYX53" s="1"/>
      <c r="UYY53" s="1"/>
      <c r="UYZ53" s="1"/>
      <c r="UZA53" s="1"/>
      <c r="UZB53" s="1"/>
      <c r="UZC53" s="1"/>
      <c r="UZD53" s="1"/>
      <c r="UZE53" s="1"/>
      <c r="UZF53" s="1"/>
      <c r="UZG53" s="1"/>
      <c r="UZH53" s="1"/>
      <c r="UZI53" s="1"/>
      <c r="UZJ53" s="1"/>
      <c r="UZK53" s="1"/>
      <c r="UZL53" s="1"/>
      <c r="UZM53" s="1"/>
      <c r="UZN53" s="1"/>
      <c r="UZO53" s="1"/>
      <c r="UZP53" s="1"/>
      <c r="UZQ53" s="1"/>
      <c r="UZR53" s="1"/>
      <c r="UZS53" s="1"/>
      <c r="UZT53" s="1"/>
      <c r="UZU53" s="1"/>
      <c r="UZV53" s="1"/>
      <c r="UZW53" s="1"/>
      <c r="UZX53" s="1"/>
      <c r="UZY53" s="1"/>
      <c r="UZZ53" s="1"/>
      <c r="VAA53" s="1"/>
      <c r="VAB53" s="1"/>
      <c r="VAC53" s="1"/>
      <c r="VAD53" s="1"/>
      <c r="VAE53" s="1"/>
      <c r="VAF53" s="1"/>
      <c r="VAG53" s="1"/>
      <c r="VAH53" s="1"/>
      <c r="VAI53" s="1"/>
      <c r="VAJ53" s="1"/>
      <c r="VAK53" s="1"/>
      <c r="VAL53" s="1"/>
      <c r="VAM53" s="1"/>
      <c r="VAN53" s="1"/>
      <c r="VAO53" s="1"/>
      <c r="VAP53" s="1"/>
      <c r="VAQ53" s="1"/>
      <c r="VAR53" s="1"/>
      <c r="VAS53" s="1"/>
      <c r="VAT53" s="1"/>
      <c r="VAU53" s="1"/>
      <c r="VAV53" s="1"/>
      <c r="VAW53" s="1"/>
      <c r="VAX53" s="1"/>
      <c r="VAY53" s="1"/>
      <c r="VAZ53" s="1"/>
      <c r="VBA53" s="1"/>
      <c r="VBB53" s="1"/>
      <c r="VBC53" s="1"/>
      <c r="VBD53" s="1"/>
      <c r="VBE53" s="1"/>
      <c r="VBF53" s="1"/>
      <c r="VBG53" s="1"/>
      <c r="VBH53" s="1"/>
      <c r="VBI53" s="1"/>
      <c r="VBJ53" s="1"/>
      <c r="VBK53" s="1"/>
      <c r="VBL53" s="1"/>
      <c r="VBM53" s="1"/>
      <c r="VBN53" s="1"/>
      <c r="VBO53" s="1"/>
      <c r="VBP53" s="1"/>
      <c r="VBQ53" s="1"/>
      <c r="VBR53" s="1"/>
      <c r="VBS53" s="1"/>
      <c r="VBT53" s="1"/>
      <c r="VBU53" s="1"/>
      <c r="VBV53" s="1"/>
      <c r="VBW53" s="1"/>
      <c r="VBX53" s="1"/>
      <c r="VBY53" s="1"/>
      <c r="VBZ53" s="1"/>
      <c r="VCA53" s="1"/>
      <c r="VCB53" s="1"/>
      <c r="VCC53" s="1"/>
      <c r="VCD53" s="1"/>
      <c r="VCE53" s="1"/>
      <c r="VCF53" s="1"/>
      <c r="VCG53" s="1"/>
      <c r="VCH53" s="1"/>
      <c r="VCI53" s="1"/>
      <c r="VCJ53" s="1"/>
      <c r="VCK53" s="1"/>
      <c r="VCL53" s="1"/>
      <c r="VCM53" s="1"/>
      <c r="VCN53" s="1"/>
      <c r="VCO53" s="1"/>
      <c r="VCP53" s="1"/>
      <c r="VCQ53" s="1"/>
      <c r="VCR53" s="1"/>
      <c r="VCS53" s="1"/>
      <c r="VCT53" s="1"/>
      <c r="VCU53" s="1"/>
      <c r="VCV53" s="1"/>
      <c r="VCW53" s="1"/>
      <c r="VCX53" s="1"/>
      <c r="VCY53" s="1"/>
      <c r="VCZ53" s="1"/>
      <c r="VDA53" s="1"/>
      <c r="VDB53" s="1"/>
      <c r="VDC53" s="1"/>
      <c r="VDD53" s="1"/>
      <c r="VDE53" s="1"/>
      <c r="VDF53" s="1"/>
      <c r="VDG53" s="1"/>
      <c r="VDH53" s="1"/>
      <c r="VDI53" s="1"/>
      <c r="VDJ53" s="1"/>
      <c r="VDK53" s="1"/>
      <c r="VDL53" s="1"/>
      <c r="VDM53" s="1"/>
      <c r="VDN53" s="1"/>
      <c r="VDO53" s="1"/>
      <c r="VDP53" s="1"/>
      <c r="VDQ53" s="1"/>
      <c r="VDR53" s="1"/>
      <c r="VDS53" s="1"/>
      <c r="VDT53" s="1"/>
      <c r="VDU53" s="1"/>
      <c r="VDV53" s="1"/>
      <c r="VDW53" s="1"/>
      <c r="VDX53" s="1"/>
      <c r="VDY53" s="1"/>
      <c r="VDZ53" s="1"/>
      <c r="VEA53" s="1"/>
      <c r="VEB53" s="1"/>
      <c r="VEC53" s="1"/>
      <c r="VED53" s="1"/>
      <c r="VEE53" s="1"/>
      <c r="VEF53" s="1"/>
      <c r="VEG53" s="1"/>
      <c r="VEH53" s="1"/>
      <c r="VEI53" s="1"/>
      <c r="VEJ53" s="1"/>
      <c r="VEK53" s="1"/>
      <c r="VEL53" s="1"/>
      <c r="VEM53" s="1"/>
      <c r="VEN53" s="1"/>
      <c r="VEO53" s="1"/>
      <c r="VEP53" s="1"/>
      <c r="VEQ53" s="1"/>
      <c r="VER53" s="1"/>
      <c r="VES53" s="1"/>
      <c r="VET53" s="1"/>
      <c r="VEU53" s="1"/>
      <c r="VEV53" s="1"/>
      <c r="VEW53" s="1"/>
      <c r="VEX53" s="1"/>
      <c r="VEY53" s="1"/>
      <c r="VEZ53" s="1"/>
      <c r="VFA53" s="1"/>
      <c r="VFB53" s="1"/>
      <c r="VFC53" s="1"/>
      <c r="VFD53" s="1"/>
      <c r="VFE53" s="1"/>
      <c r="VFF53" s="1"/>
      <c r="VFG53" s="1"/>
      <c r="VFH53" s="1"/>
      <c r="VFI53" s="1"/>
      <c r="VFJ53" s="1"/>
      <c r="VFK53" s="1"/>
      <c r="VFL53" s="1"/>
      <c r="VFM53" s="1"/>
      <c r="VFN53" s="1"/>
      <c r="VFO53" s="1"/>
      <c r="VFP53" s="1"/>
      <c r="VFQ53" s="1"/>
      <c r="VFR53" s="1"/>
      <c r="VFS53" s="1"/>
      <c r="VFT53" s="1"/>
      <c r="VFU53" s="1"/>
      <c r="VFV53" s="1"/>
      <c r="VFW53" s="1"/>
      <c r="VFX53" s="1"/>
      <c r="VFY53" s="1"/>
      <c r="VFZ53" s="1"/>
      <c r="VGA53" s="1"/>
      <c r="VGB53" s="1"/>
      <c r="VGC53" s="1"/>
      <c r="VGD53" s="1"/>
      <c r="VGE53" s="1"/>
      <c r="VGF53" s="1"/>
      <c r="VGG53" s="1"/>
      <c r="VGH53" s="1"/>
      <c r="VGI53" s="1"/>
      <c r="VGJ53" s="1"/>
      <c r="VGK53" s="1"/>
      <c r="VGL53" s="1"/>
      <c r="VGM53" s="1"/>
      <c r="VGN53" s="1"/>
      <c r="VGO53" s="1"/>
      <c r="VGP53" s="1"/>
      <c r="VGQ53" s="1"/>
      <c r="VGR53" s="1"/>
      <c r="VGS53" s="1"/>
      <c r="VGT53" s="1"/>
      <c r="VGU53" s="1"/>
      <c r="VGV53" s="1"/>
      <c r="VGW53" s="1"/>
      <c r="VGX53" s="1"/>
      <c r="VGY53" s="1"/>
      <c r="VGZ53" s="1"/>
      <c r="VHA53" s="1"/>
      <c r="VHB53" s="1"/>
      <c r="VHC53" s="1"/>
      <c r="VHD53" s="1"/>
      <c r="VHE53" s="1"/>
      <c r="VHF53" s="1"/>
      <c r="VHG53" s="1"/>
      <c r="VHH53" s="1"/>
      <c r="VHI53" s="1"/>
      <c r="VHJ53" s="1"/>
      <c r="VHK53" s="1"/>
      <c r="VHL53" s="1"/>
      <c r="VHM53" s="1"/>
      <c r="VHN53" s="1"/>
      <c r="VHO53" s="1"/>
      <c r="VHP53" s="1"/>
      <c r="VHQ53" s="1"/>
      <c r="VHR53" s="1"/>
      <c r="VHS53" s="1"/>
      <c r="VHT53" s="1"/>
      <c r="VHU53" s="1"/>
      <c r="VHV53" s="1"/>
      <c r="VHW53" s="1"/>
      <c r="VHX53" s="1"/>
      <c r="VHY53" s="1"/>
      <c r="VHZ53" s="1"/>
      <c r="VIA53" s="1"/>
      <c r="VIB53" s="1"/>
      <c r="VIC53" s="1"/>
      <c r="VID53" s="1"/>
      <c r="VIE53" s="1"/>
      <c r="VIF53" s="1"/>
      <c r="VIG53" s="1"/>
      <c r="VIH53" s="1"/>
      <c r="VII53" s="1"/>
      <c r="VIJ53" s="1"/>
      <c r="VIK53" s="1"/>
      <c r="VIL53" s="1"/>
      <c r="VIM53" s="1"/>
      <c r="VIN53" s="1"/>
      <c r="VIO53" s="1"/>
      <c r="VIP53" s="1"/>
      <c r="VIQ53" s="1"/>
      <c r="VIR53" s="1"/>
      <c r="VIS53" s="1"/>
      <c r="VIT53" s="1"/>
      <c r="VIU53" s="1"/>
      <c r="VIV53" s="1"/>
      <c r="VIW53" s="1"/>
      <c r="VIX53" s="1"/>
      <c r="VIY53" s="1"/>
      <c r="VIZ53" s="1"/>
      <c r="VJA53" s="1"/>
      <c r="VJB53" s="1"/>
      <c r="VJC53" s="1"/>
      <c r="VJD53" s="1"/>
      <c r="VJE53" s="1"/>
      <c r="VJF53" s="1"/>
      <c r="VJG53" s="1"/>
      <c r="VJH53" s="1"/>
      <c r="VJI53" s="1"/>
      <c r="VJJ53" s="1"/>
      <c r="VJK53" s="1"/>
      <c r="VJL53" s="1"/>
      <c r="VJM53" s="1"/>
      <c r="VJN53" s="1"/>
      <c r="VJO53" s="1"/>
      <c r="VJP53" s="1"/>
      <c r="VJQ53" s="1"/>
      <c r="VJR53" s="1"/>
      <c r="VJS53" s="1"/>
      <c r="VJT53" s="1"/>
      <c r="VJU53" s="1"/>
      <c r="VJV53" s="1"/>
      <c r="VJW53" s="1"/>
      <c r="VJX53" s="1"/>
      <c r="VJY53" s="1"/>
      <c r="VJZ53" s="1"/>
      <c r="VKA53" s="1"/>
      <c r="VKB53" s="1"/>
      <c r="VKC53" s="1"/>
      <c r="VKD53" s="1"/>
      <c r="VKE53" s="1"/>
      <c r="VKF53" s="1"/>
      <c r="VKG53" s="1"/>
      <c r="VKH53" s="1"/>
      <c r="VKI53" s="1"/>
      <c r="VKJ53" s="1"/>
      <c r="VKK53" s="1"/>
      <c r="VKL53" s="1"/>
      <c r="VKM53" s="1"/>
      <c r="VKN53" s="1"/>
      <c r="VKO53" s="1"/>
      <c r="VKP53" s="1"/>
      <c r="VKQ53" s="1"/>
      <c r="VKR53" s="1"/>
      <c r="VKS53" s="1"/>
      <c r="VKT53" s="1"/>
      <c r="VKU53" s="1"/>
      <c r="VKV53" s="1"/>
      <c r="VKW53" s="1"/>
      <c r="VKX53" s="1"/>
      <c r="VKY53" s="1"/>
      <c r="VKZ53" s="1"/>
      <c r="VLA53" s="1"/>
      <c r="VLB53" s="1"/>
      <c r="VLC53" s="1"/>
      <c r="VLD53" s="1"/>
      <c r="VLE53" s="1"/>
      <c r="VLF53" s="1"/>
      <c r="VLG53" s="1"/>
      <c r="VLH53" s="1"/>
      <c r="VLI53" s="1"/>
      <c r="VLJ53" s="1"/>
      <c r="VLK53" s="1"/>
      <c r="VLL53" s="1"/>
      <c r="VLM53" s="1"/>
      <c r="VLN53" s="1"/>
      <c r="VLO53" s="1"/>
      <c r="VLP53" s="1"/>
      <c r="VLQ53" s="1"/>
      <c r="VLR53" s="1"/>
      <c r="VLS53" s="1"/>
      <c r="VLT53" s="1"/>
      <c r="VLU53" s="1"/>
      <c r="VLV53" s="1"/>
      <c r="VLW53" s="1"/>
      <c r="VLX53" s="1"/>
      <c r="VLY53" s="1"/>
      <c r="VLZ53" s="1"/>
      <c r="VMA53" s="1"/>
      <c r="VMB53" s="1"/>
      <c r="VMC53" s="1"/>
      <c r="VMD53" s="1"/>
      <c r="VME53" s="1"/>
      <c r="VMF53" s="1"/>
      <c r="VMG53" s="1"/>
      <c r="VMH53" s="1"/>
      <c r="VMI53" s="1"/>
      <c r="VMJ53" s="1"/>
      <c r="VMK53" s="1"/>
      <c r="VML53" s="1"/>
      <c r="VMM53" s="1"/>
      <c r="VMN53" s="1"/>
      <c r="VMO53" s="1"/>
      <c r="VMP53" s="1"/>
      <c r="VMQ53" s="1"/>
      <c r="VMR53" s="1"/>
      <c r="VMS53" s="1"/>
      <c r="VMT53" s="1"/>
      <c r="VMU53" s="1"/>
      <c r="VMV53" s="1"/>
      <c r="VMW53" s="1"/>
      <c r="VMX53" s="1"/>
      <c r="VMY53" s="1"/>
      <c r="VMZ53" s="1"/>
      <c r="VNA53" s="1"/>
      <c r="VNB53" s="1"/>
      <c r="VNC53" s="1"/>
      <c r="VND53" s="1"/>
      <c r="VNE53" s="1"/>
      <c r="VNF53" s="1"/>
      <c r="VNG53" s="1"/>
      <c r="VNH53" s="1"/>
      <c r="VNI53" s="1"/>
      <c r="VNJ53" s="1"/>
      <c r="VNK53" s="1"/>
      <c r="VNL53" s="1"/>
      <c r="VNM53" s="1"/>
      <c r="VNN53" s="1"/>
      <c r="VNO53" s="1"/>
      <c r="VNP53" s="1"/>
      <c r="VNQ53" s="1"/>
      <c r="VNR53" s="1"/>
      <c r="VNS53" s="1"/>
      <c r="VNT53" s="1"/>
      <c r="VNU53" s="1"/>
      <c r="VNV53" s="1"/>
      <c r="VNW53" s="1"/>
      <c r="VNX53" s="1"/>
      <c r="VNY53" s="1"/>
      <c r="VNZ53" s="1"/>
      <c r="VOA53" s="1"/>
      <c r="VOB53" s="1"/>
      <c r="VOC53" s="1"/>
      <c r="VOD53" s="1"/>
      <c r="VOE53" s="1"/>
      <c r="VOF53" s="1"/>
      <c r="VOG53" s="1"/>
      <c r="VOH53" s="1"/>
      <c r="VOI53" s="1"/>
      <c r="VOJ53" s="1"/>
      <c r="VOK53" s="1"/>
      <c r="VOL53" s="1"/>
      <c r="VOM53" s="1"/>
      <c r="VON53" s="1"/>
      <c r="VOO53" s="1"/>
      <c r="VOP53" s="1"/>
      <c r="VOQ53" s="1"/>
      <c r="VOR53" s="1"/>
      <c r="VOS53" s="1"/>
      <c r="VOT53" s="1"/>
      <c r="VOU53" s="1"/>
      <c r="VOV53" s="1"/>
      <c r="VOW53" s="1"/>
      <c r="VOX53" s="1"/>
      <c r="VOY53" s="1"/>
      <c r="VOZ53" s="1"/>
      <c r="VPA53" s="1"/>
      <c r="VPB53" s="1"/>
      <c r="VPC53" s="1"/>
      <c r="VPD53" s="1"/>
      <c r="VPE53" s="1"/>
      <c r="VPF53" s="1"/>
      <c r="VPG53" s="1"/>
      <c r="VPH53" s="1"/>
      <c r="VPI53" s="1"/>
      <c r="VPJ53" s="1"/>
      <c r="VPK53" s="1"/>
      <c r="VPL53" s="1"/>
      <c r="VPM53" s="1"/>
      <c r="VPN53" s="1"/>
      <c r="VPO53" s="1"/>
      <c r="VPP53" s="1"/>
      <c r="VPQ53" s="1"/>
      <c r="VPR53" s="1"/>
      <c r="VPS53" s="1"/>
      <c r="VPT53" s="1"/>
      <c r="VPU53" s="1"/>
      <c r="VPV53" s="1"/>
      <c r="VPW53" s="1"/>
      <c r="VPX53" s="1"/>
      <c r="VPY53" s="1"/>
      <c r="VPZ53" s="1"/>
      <c r="VQA53" s="1"/>
      <c r="VQB53" s="1"/>
      <c r="VQC53" s="1"/>
      <c r="VQD53" s="1"/>
      <c r="VQE53" s="1"/>
      <c r="VQF53" s="1"/>
      <c r="VQG53" s="1"/>
      <c r="VQH53" s="1"/>
      <c r="VQI53" s="1"/>
      <c r="VQJ53" s="1"/>
      <c r="VQK53" s="1"/>
      <c r="VQL53" s="1"/>
      <c r="VQM53" s="1"/>
      <c r="VQN53" s="1"/>
      <c r="VQO53" s="1"/>
      <c r="VQP53" s="1"/>
      <c r="VQQ53" s="1"/>
      <c r="VQR53" s="1"/>
      <c r="VQS53" s="1"/>
      <c r="VQT53" s="1"/>
      <c r="VQU53" s="1"/>
      <c r="VQV53" s="1"/>
      <c r="VQW53" s="1"/>
      <c r="VQX53" s="1"/>
      <c r="VQY53" s="1"/>
      <c r="VQZ53" s="1"/>
      <c r="VRA53" s="1"/>
      <c r="VRB53" s="1"/>
      <c r="VRC53" s="1"/>
      <c r="VRD53" s="1"/>
      <c r="VRE53" s="1"/>
      <c r="VRF53" s="1"/>
      <c r="VRG53" s="1"/>
      <c r="VRH53" s="1"/>
      <c r="VRI53" s="1"/>
      <c r="VRJ53" s="1"/>
      <c r="VRK53" s="1"/>
      <c r="VRL53" s="1"/>
      <c r="VRM53" s="1"/>
      <c r="VRN53" s="1"/>
      <c r="VRO53" s="1"/>
      <c r="VRP53" s="1"/>
      <c r="VRQ53" s="1"/>
      <c r="VRR53" s="1"/>
      <c r="VRS53" s="1"/>
      <c r="VRT53" s="1"/>
      <c r="VRU53" s="1"/>
      <c r="VRV53" s="1"/>
      <c r="VRW53" s="1"/>
      <c r="VRX53" s="1"/>
      <c r="VRY53" s="1"/>
      <c r="VRZ53" s="1"/>
      <c r="VSA53" s="1"/>
      <c r="VSB53" s="1"/>
      <c r="VSC53" s="1"/>
      <c r="VSD53" s="1"/>
      <c r="VSE53" s="1"/>
      <c r="VSF53" s="1"/>
      <c r="VSG53" s="1"/>
      <c r="VSH53" s="1"/>
      <c r="VSI53" s="1"/>
      <c r="VSJ53" s="1"/>
      <c r="VSK53" s="1"/>
      <c r="VSL53" s="1"/>
      <c r="VSM53" s="1"/>
      <c r="VSN53" s="1"/>
      <c r="VSO53" s="1"/>
      <c r="VSP53" s="1"/>
      <c r="VSQ53" s="1"/>
      <c r="VSR53" s="1"/>
      <c r="VSS53" s="1"/>
      <c r="VST53" s="1"/>
      <c r="VSU53" s="1"/>
      <c r="VSV53" s="1"/>
      <c r="VSW53" s="1"/>
      <c r="VSX53" s="1"/>
      <c r="VSY53" s="1"/>
      <c r="VSZ53" s="1"/>
      <c r="VTA53" s="1"/>
      <c r="VTB53" s="1"/>
      <c r="VTC53" s="1"/>
      <c r="VTD53" s="1"/>
      <c r="VTE53" s="1"/>
      <c r="VTF53" s="1"/>
      <c r="VTG53" s="1"/>
      <c r="VTH53" s="1"/>
      <c r="VTI53" s="1"/>
      <c r="VTJ53" s="1"/>
      <c r="VTK53" s="1"/>
      <c r="VTL53" s="1"/>
      <c r="VTM53" s="1"/>
      <c r="VTN53" s="1"/>
      <c r="VTO53" s="1"/>
      <c r="VTP53" s="1"/>
      <c r="VTQ53" s="1"/>
      <c r="VTR53" s="1"/>
      <c r="VTS53" s="1"/>
      <c r="VTT53" s="1"/>
      <c r="VTU53" s="1"/>
      <c r="VTV53" s="1"/>
      <c r="VTW53" s="1"/>
      <c r="VTX53" s="1"/>
      <c r="VTY53" s="1"/>
      <c r="VTZ53" s="1"/>
      <c r="VUA53" s="1"/>
      <c r="VUB53" s="1"/>
      <c r="VUC53" s="1"/>
      <c r="VUD53" s="1"/>
      <c r="VUE53" s="1"/>
      <c r="VUF53" s="1"/>
      <c r="VUG53" s="1"/>
      <c r="VUH53" s="1"/>
      <c r="VUI53" s="1"/>
      <c r="VUJ53" s="1"/>
      <c r="VUK53" s="1"/>
      <c r="VUL53" s="1"/>
      <c r="VUM53" s="1"/>
      <c r="VUN53" s="1"/>
      <c r="VUO53" s="1"/>
      <c r="VUP53" s="1"/>
      <c r="VUQ53" s="1"/>
      <c r="VUR53" s="1"/>
      <c r="VUS53" s="1"/>
      <c r="VUT53" s="1"/>
      <c r="VUU53" s="1"/>
      <c r="VUV53" s="1"/>
      <c r="VUW53" s="1"/>
      <c r="VUX53" s="1"/>
      <c r="VUY53" s="1"/>
      <c r="VUZ53" s="1"/>
      <c r="VVA53" s="1"/>
      <c r="VVB53" s="1"/>
      <c r="VVC53" s="1"/>
      <c r="VVD53" s="1"/>
      <c r="VVE53" s="1"/>
      <c r="VVF53" s="1"/>
      <c r="VVG53" s="1"/>
      <c r="VVH53" s="1"/>
      <c r="VVI53" s="1"/>
      <c r="VVJ53" s="1"/>
      <c r="VVK53" s="1"/>
      <c r="VVL53" s="1"/>
      <c r="VVM53" s="1"/>
      <c r="VVN53" s="1"/>
      <c r="VVO53" s="1"/>
      <c r="VVP53" s="1"/>
      <c r="VVQ53" s="1"/>
      <c r="VVR53" s="1"/>
      <c r="VVS53" s="1"/>
      <c r="VVT53" s="1"/>
      <c r="VVU53" s="1"/>
      <c r="VVV53" s="1"/>
      <c r="VVW53" s="1"/>
      <c r="VVX53" s="1"/>
      <c r="VVY53" s="1"/>
      <c r="VVZ53" s="1"/>
      <c r="VWA53" s="1"/>
      <c r="VWB53" s="1"/>
      <c r="VWC53" s="1"/>
      <c r="VWD53" s="1"/>
      <c r="VWE53" s="1"/>
      <c r="VWF53" s="1"/>
      <c r="VWG53" s="1"/>
      <c r="VWH53" s="1"/>
      <c r="VWI53" s="1"/>
      <c r="VWJ53" s="1"/>
      <c r="VWK53" s="1"/>
      <c r="VWL53" s="1"/>
      <c r="VWM53" s="1"/>
      <c r="VWN53" s="1"/>
      <c r="VWO53" s="1"/>
      <c r="VWP53" s="1"/>
      <c r="VWQ53" s="1"/>
      <c r="VWR53" s="1"/>
      <c r="VWS53" s="1"/>
      <c r="VWT53" s="1"/>
      <c r="VWU53" s="1"/>
      <c r="VWV53" s="1"/>
      <c r="VWW53" s="1"/>
      <c r="VWX53" s="1"/>
      <c r="VWY53" s="1"/>
      <c r="VWZ53" s="1"/>
      <c r="VXA53" s="1"/>
      <c r="VXB53" s="1"/>
      <c r="VXC53" s="1"/>
      <c r="VXD53" s="1"/>
      <c r="VXE53" s="1"/>
      <c r="VXF53" s="1"/>
      <c r="VXG53" s="1"/>
      <c r="VXH53" s="1"/>
      <c r="VXI53" s="1"/>
      <c r="VXJ53" s="1"/>
      <c r="VXK53" s="1"/>
      <c r="VXL53" s="1"/>
      <c r="VXM53" s="1"/>
      <c r="VXN53" s="1"/>
      <c r="VXO53" s="1"/>
      <c r="VXP53" s="1"/>
      <c r="VXQ53" s="1"/>
      <c r="VXR53" s="1"/>
      <c r="VXS53" s="1"/>
      <c r="VXT53" s="1"/>
      <c r="VXU53" s="1"/>
      <c r="VXV53" s="1"/>
      <c r="VXW53" s="1"/>
      <c r="VXX53" s="1"/>
      <c r="VXY53" s="1"/>
      <c r="VXZ53" s="1"/>
      <c r="VYA53" s="1"/>
      <c r="VYB53" s="1"/>
      <c r="VYC53" s="1"/>
      <c r="VYD53" s="1"/>
      <c r="VYE53" s="1"/>
      <c r="VYF53" s="1"/>
      <c r="VYG53" s="1"/>
      <c r="VYH53" s="1"/>
      <c r="VYI53" s="1"/>
      <c r="VYJ53" s="1"/>
      <c r="VYK53" s="1"/>
      <c r="VYL53" s="1"/>
      <c r="VYM53" s="1"/>
      <c r="VYN53" s="1"/>
      <c r="VYO53" s="1"/>
      <c r="VYP53" s="1"/>
      <c r="VYQ53" s="1"/>
      <c r="VYR53" s="1"/>
      <c r="VYS53" s="1"/>
      <c r="VYT53" s="1"/>
      <c r="VYU53" s="1"/>
      <c r="VYV53" s="1"/>
      <c r="VYW53" s="1"/>
      <c r="VYX53" s="1"/>
      <c r="VYY53" s="1"/>
      <c r="VYZ53" s="1"/>
      <c r="VZA53" s="1"/>
      <c r="VZB53" s="1"/>
      <c r="VZC53" s="1"/>
      <c r="VZD53" s="1"/>
      <c r="VZE53" s="1"/>
      <c r="VZF53" s="1"/>
      <c r="VZG53" s="1"/>
      <c r="VZH53" s="1"/>
      <c r="VZI53" s="1"/>
      <c r="VZJ53" s="1"/>
      <c r="VZK53" s="1"/>
      <c r="VZL53" s="1"/>
      <c r="VZM53" s="1"/>
      <c r="VZN53" s="1"/>
      <c r="VZO53" s="1"/>
      <c r="VZP53" s="1"/>
      <c r="VZQ53" s="1"/>
      <c r="VZR53" s="1"/>
      <c r="VZS53" s="1"/>
      <c r="VZT53" s="1"/>
      <c r="VZU53" s="1"/>
      <c r="VZV53" s="1"/>
      <c r="VZW53" s="1"/>
      <c r="VZX53" s="1"/>
      <c r="VZY53" s="1"/>
      <c r="VZZ53" s="1"/>
      <c r="WAA53" s="1"/>
      <c r="WAB53" s="1"/>
      <c r="WAC53" s="1"/>
      <c r="WAD53" s="1"/>
      <c r="WAE53" s="1"/>
      <c r="WAF53" s="1"/>
      <c r="WAG53" s="1"/>
      <c r="WAH53" s="1"/>
      <c r="WAI53" s="1"/>
      <c r="WAJ53" s="1"/>
      <c r="WAK53" s="1"/>
      <c r="WAL53" s="1"/>
      <c r="WAM53" s="1"/>
      <c r="WAN53" s="1"/>
      <c r="WAO53" s="1"/>
      <c r="WAP53" s="1"/>
      <c r="WAQ53" s="1"/>
      <c r="WAR53" s="1"/>
      <c r="WAS53" s="1"/>
      <c r="WAT53" s="1"/>
      <c r="WAU53" s="1"/>
      <c r="WAV53" s="1"/>
      <c r="WAW53" s="1"/>
      <c r="WAX53" s="1"/>
      <c r="WAY53" s="1"/>
      <c r="WAZ53" s="1"/>
      <c r="WBA53" s="1"/>
      <c r="WBB53" s="1"/>
      <c r="WBC53" s="1"/>
      <c r="WBD53" s="1"/>
      <c r="WBE53" s="1"/>
      <c r="WBF53" s="1"/>
      <c r="WBG53" s="1"/>
      <c r="WBH53" s="1"/>
      <c r="WBI53" s="1"/>
      <c r="WBJ53" s="1"/>
      <c r="WBK53" s="1"/>
      <c r="WBL53" s="1"/>
      <c r="WBM53" s="1"/>
      <c r="WBN53" s="1"/>
      <c r="WBO53" s="1"/>
      <c r="WBP53" s="1"/>
      <c r="WBQ53" s="1"/>
      <c r="WBR53" s="1"/>
      <c r="WBS53" s="1"/>
      <c r="WBT53" s="1"/>
      <c r="WBU53" s="1"/>
      <c r="WBV53" s="1"/>
      <c r="WBW53" s="1"/>
      <c r="WBX53" s="1"/>
      <c r="WBY53" s="1"/>
      <c r="WBZ53" s="1"/>
      <c r="WCA53" s="1"/>
      <c r="WCB53" s="1"/>
      <c r="WCC53" s="1"/>
      <c r="WCD53" s="1"/>
      <c r="WCE53" s="1"/>
      <c r="WCF53" s="1"/>
      <c r="WCG53" s="1"/>
      <c r="WCH53" s="1"/>
      <c r="WCI53" s="1"/>
      <c r="WCJ53" s="1"/>
      <c r="WCK53" s="1"/>
      <c r="WCL53" s="1"/>
      <c r="WCM53" s="1"/>
      <c r="WCN53" s="1"/>
      <c r="WCO53" s="1"/>
      <c r="WCP53" s="1"/>
      <c r="WCQ53" s="1"/>
      <c r="WCR53" s="1"/>
      <c r="WCS53" s="1"/>
      <c r="WCT53" s="1"/>
      <c r="WCU53" s="1"/>
      <c r="WCV53" s="1"/>
      <c r="WCW53" s="1"/>
      <c r="WCX53" s="1"/>
      <c r="WCY53" s="1"/>
      <c r="WCZ53" s="1"/>
      <c r="WDA53" s="1"/>
      <c r="WDB53" s="1"/>
      <c r="WDC53" s="1"/>
      <c r="WDD53" s="1"/>
      <c r="WDE53" s="1"/>
      <c r="WDF53" s="1"/>
      <c r="WDG53" s="1"/>
      <c r="WDH53" s="1"/>
      <c r="WDI53" s="1"/>
      <c r="WDJ53" s="1"/>
      <c r="WDK53" s="1"/>
      <c r="WDL53" s="1"/>
      <c r="WDM53" s="1"/>
      <c r="WDN53" s="1"/>
      <c r="WDO53" s="1"/>
      <c r="WDP53" s="1"/>
      <c r="WDQ53" s="1"/>
      <c r="WDR53" s="1"/>
      <c r="WDS53" s="1"/>
      <c r="WDT53" s="1"/>
      <c r="WDU53" s="1"/>
      <c r="WDV53" s="1"/>
      <c r="WDW53" s="1"/>
      <c r="WDX53" s="1"/>
      <c r="WDY53" s="1"/>
      <c r="WDZ53" s="1"/>
      <c r="WEA53" s="1"/>
      <c r="WEB53" s="1"/>
      <c r="WEC53" s="1"/>
      <c r="WED53" s="1"/>
      <c r="WEE53" s="1"/>
      <c r="WEF53" s="1"/>
      <c r="WEG53" s="1"/>
      <c r="WEH53" s="1"/>
      <c r="WEI53" s="1"/>
      <c r="WEJ53" s="1"/>
      <c r="WEK53" s="1"/>
      <c r="WEL53" s="1"/>
      <c r="WEM53" s="1"/>
      <c r="WEN53" s="1"/>
      <c r="WEO53" s="1"/>
      <c r="WEP53" s="1"/>
      <c r="WEQ53" s="1"/>
      <c r="WER53" s="1"/>
      <c r="WES53" s="1"/>
      <c r="WET53" s="1"/>
      <c r="WEU53" s="1"/>
      <c r="WEV53" s="1"/>
      <c r="WEW53" s="1"/>
      <c r="WEX53" s="1"/>
      <c r="WEY53" s="1"/>
      <c r="WEZ53" s="1"/>
      <c r="WFA53" s="1"/>
      <c r="WFB53" s="1"/>
      <c r="WFC53" s="1"/>
      <c r="WFD53" s="1"/>
      <c r="WFE53" s="1"/>
      <c r="WFF53" s="1"/>
      <c r="WFG53" s="1"/>
      <c r="WFH53" s="1"/>
      <c r="WFI53" s="1"/>
      <c r="WFJ53" s="1"/>
      <c r="WFK53" s="1"/>
      <c r="WFL53" s="1"/>
      <c r="WFM53" s="1"/>
      <c r="WFN53" s="1"/>
      <c r="WFO53" s="1"/>
      <c r="WFP53" s="1"/>
      <c r="WFQ53" s="1"/>
      <c r="WFR53" s="1"/>
      <c r="WFS53" s="1"/>
      <c r="WFT53" s="1"/>
      <c r="WFU53" s="1"/>
      <c r="WFV53" s="1"/>
      <c r="WFW53" s="1"/>
      <c r="WFX53" s="1"/>
      <c r="WFY53" s="1"/>
      <c r="WFZ53" s="1"/>
      <c r="WGA53" s="1"/>
      <c r="WGB53" s="1"/>
      <c r="WGC53" s="1"/>
      <c r="WGD53" s="1"/>
      <c r="WGE53" s="1"/>
      <c r="WGF53" s="1"/>
      <c r="WGG53" s="1"/>
      <c r="WGH53" s="1"/>
      <c r="WGI53" s="1"/>
      <c r="WGJ53" s="1"/>
      <c r="WGK53" s="1"/>
      <c r="WGL53" s="1"/>
      <c r="WGM53" s="1"/>
      <c r="WGN53" s="1"/>
      <c r="WGO53" s="1"/>
      <c r="WGP53" s="1"/>
      <c r="WGQ53" s="1"/>
      <c r="WGR53" s="1"/>
      <c r="WGS53" s="1"/>
      <c r="WGT53" s="1"/>
      <c r="WGU53" s="1"/>
      <c r="WGV53" s="1"/>
      <c r="WGW53" s="1"/>
      <c r="WGX53" s="1"/>
      <c r="WGY53" s="1"/>
      <c r="WGZ53" s="1"/>
      <c r="WHA53" s="1"/>
      <c r="WHB53" s="1"/>
      <c r="WHC53" s="1"/>
      <c r="WHD53" s="1"/>
      <c r="WHE53" s="1"/>
      <c r="WHF53" s="1"/>
      <c r="WHG53" s="1"/>
      <c r="WHH53" s="1"/>
      <c r="WHI53" s="1"/>
      <c r="WHJ53" s="1"/>
      <c r="WHK53" s="1"/>
      <c r="WHL53" s="1"/>
      <c r="WHM53" s="1"/>
      <c r="WHN53" s="1"/>
      <c r="WHO53" s="1"/>
      <c r="WHP53" s="1"/>
      <c r="WHQ53" s="1"/>
      <c r="WHR53" s="1"/>
      <c r="WHS53" s="1"/>
      <c r="WHT53" s="1"/>
      <c r="WHU53" s="1"/>
      <c r="WHV53" s="1"/>
      <c r="WHW53" s="1"/>
      <c r="WHX53" s="1"/>
      <c r="WHY53" s="1"/>
      <c r="WHZ53" s="1"/>
      <c r="WIA53" s="1"/>
      <c r="WIB53" s="1"/>
      <c r="WIC53" s="1"/>
      <c r="WID53" s="1"/>
      <c r="WIE53" s="1"/>
      <c r="WIF53" s="1"/>
      <c r="WIG53" s="1"/>
      <c r="WIH53" s="1"/>
      <c r="WII53" s="1"/>
      <c r="WIJ53" s="1"/>
      <c r="WIK53" s="1"/>
      <c r="WIL53" s="1"/>
      <c r="WIM53" s="1"/>
      <c r="WIN53" s="1"/>
      <c r="WIO53" s="1"/>
      <c r="WIP53" s="1"/>
      <c r="WIQ53" s="1"/>
      <c r="WIR53" s="1"/>
      <c r="WIS53" s="1"/>
      <c r="WIT53" s="1"/>
      <c r="WIU53" s="1"/>
      <c r="WIV53" s="1"/>
      <c r="WIW53" s="1"/>
      <c r="WIX53" s="1"/>
      <c r="WIY53" s="1"/>
      <c r="WIZ53" s="1"/>
      <c r="WJA53" s="1"/>
      <c r="WJB53" s="1"/>
      <c r="WJC53" s="1"/>
      <c r="WJD53" s="1"/>
      <c r="WJE53" s="1"/>
      <c r="WJF53" s="1"/>
      <c r="WJG53" s="1"/>
      <c r="WJH53" s="1"/>
      <c r="WJI53" s="1"/>
      <c r="WJJ53" s="1"/>
      <c r="WJK53" s="1"/>
      <c r="WJL53" s="1"/>
      <c r="WJM53" s="1"/>
      <c r="WJN53" s="1"/>
      <c r="WJO53" s="1"/>
      <c r="WJP53" s="1"/>
      <c r="WJQ53" s="1"/>
      <c r="WJR53" s="1"/>
      <c r="WJS53" s="1"/>
      <c r="WJT53" s="1"/>
      <c r="WJU53" s="1"/>
      <c r="WJV53" s="1"/>
      <c r="WJW53" s="1"/>
      <c r="WJX53" s="1"/>
      <c r="WJY53" s="1"/>
      <c r="WJZ53" s="1"/>
      <c r="WKA53" s="1"/>
      <c r="WKB53" s="1"/>
      <c r="WKC53" s="1"/>
      <c r="WKD53" s="1"/>
      <c r="WKE53" s="1"/>
      <c r="WKF53" s="1"/>
      <c r="WKG53" s="1"/>
      <c r="WKH53" s="1"/>
      <c r="WKI53" s="1"/>
      <c r="WKJ53" s="1"/>
      <c r="WKK53" s="1"/>
      <c r="WKL53" s="1"/>
      <c r="WKM53" s="1"/>
      <c r="WKN53" s="1"/>
      <c r="WKO53" s="1"/>
      <c r="WKP53" s="1"/>
      <c r="WKQ53" s="1"/>
      <c r="WKR53" s="1"/>
      <c r="WKS53" s="1"/>
      <c r="WKT53" s="1"/>
      <c r="WKU53" s="1"/>
      <c r="WKV53" s="1"/>
      <c r="WKW53" s="1"/>
      <c r="WKX53" s="1"/>
      <c r="WKY53" s="1"/>
      <c r="WKZ53" s="1"/>
      <c r="WLA53" s="1"/>
      <c r="WLB53" s="1"/>
      <c r="WLC53" s="1"/>
      <c r="WLD53" s="1"/>
      <c r="WLE53" s="1"/>
      <c r="WLF53" s="1"/>
      <c r="WLG53" s="1"/>
      <c r="WLH53" s="1"/>
      <c r="WLI53" s="1"/>
      <c r="WLJ53" s="1"/>
      <c r="WLK53" s="1"/>
      <c r="WLL53" s="1"/>
      <c r="WLM53" s="1"/>
      <c r="WLN53" s="1"/>
      <c r="WLO53" s="1"/>
      <c r="WLP53" s="1"/>
      <c r="WLQ53" s="1"/>
      <c r="WLR53" s="1"/>
      <c r="WLS53" s="1"/>
      <c r="WLT53" s="1"/>
      <c r="WLU53" s="1"/>
      <c r="WLV53" s="1"/>
      <c r="WLW53" s="1"/>
      <c r="WLX53" s="1"/>
      <c r="WLY53" s="1"/>
      <c r="WLZ53" s="1"/>
      <c r="WMA53" s="1"/>
      <c r="WMB53" s="1"/>
      <c r="WMC53" s="1"/>
      <c r="WMD53" s="1"/>
      <c r="WME53" s="1"/>
      <c r="WMF53" s="1"/>
      <c r="WMG53" s="1"/>
      <c r="WMH53" s="1"/>
      <c r="WMI53" s="1"/>
      <c r="WMJ53" s="1"/>
      <c r="WMK53" s="1"/>
      <c r="WML53" s="1"/>
      <c r="WMM53" s="1"/>
      <c r="WMN53" s="1"/>
      <c r="WMO53" s="1"/>
      <c r="WMP53" s="1"/>
      <c r="WMQ53" s="1"/>
      <c r="WMR53" s="1"/>
      <c r="WMS53" s="1"/>
      <c r="WMT53" s="1"/>
      <c r="WMU53" s="1"/>
      <c r="WMV53" s="1"/>
      <c r="WMW53" s="1"/>
      <c r="WMX53" s="1"/>
      <c r="WMY53" s="1"/>
      <c r="WMZ53" s="1"/>
      <c r="WNA53" s="1"/>
      <c r="WNB53" s="1"/>
      <c r="WNC53" s="1"/>
      <c r="WND53" s="1"/>
      <c r="WNE53" s="1"/>
      <c r="WNF53" s="1"/>
      <c r="WNG53" s="1"/>
      <c r="WNH53" s="1"/>
      <c r="WNI53" s="1"/>
      <c r="WNJ53" s="1"/>
      <c r="WNK53" s="1"/>
      <c r="WNL53" s="1"/>
      <c r="WNM53" s="1"/>
      <c r="WNN53" s="1"/>
      <c r="WNO53" s="1"/>
      <c r="WNP53" s="1"/>
      <c r="WNQ53" s="1"/>
      <c r="WNR53" s="1"/>
      <c r="WNS53" s="1"/>
      <c r="WNT53" s="1"/>
      <c r="WNU53" s="1"/>
      <c r="WNV53" s="1"/>
      <c r="WNW53" s="1"/>
      <c r="WNX53" s="1"/>
      <c r="WNY53" s="1"/>
      <c r="WNZ53" s="1"/>
      <c r="WOA53" s="1"/>
      <c r="WOB53" s="1"/>
      <c r="WOC53" s="1"/>
      <c r="WOD53" s="1"/>
      <c r="WOE53" s="1"/>
      <c r="WOF53" s="1"/>
      <c r="WOG53" s="1"/>
      <c r="WOH53" s="1"/>
      <c r="WOI53" s="1"/>
      <c r="WOJ53" s="1"/>
      <c r="WOK53" s="1"/>
      <c r="WOL53" s="1"/>
      <c r="WOM53" s="1"/>
      <c r="WON53" s="1"/>
      <c r="WOO53" s="1"/>
      <c r="WOP53" s="1"/>
      <c r="WOQ53" s="1"/>
      <c r="WOR53" s="1"/>
      <c r="WOS53" s="1"/>
      <c r="WOT53" s="1"/>
      <c r="WOU53" s="1"/>
      <c r="WOV53" s="1"/>
      <c r="WOW53" s="1"/>
      <c r="WOX53" s="1"/>
      <c r="WOY53" s="1"/>
      <c r="WOZ53" s="1"/>
      <c r="WPA53" s="1"/>
      <c r="WPB53" s="1"/>
      <c r="WPC53" s="1"/>
      <c r="WPD53" s="1"/>
      <c r="WPE53" s="1"/>
      <c r="WPF53" s="1"/>
      <c r="WPG53" s="1"/>
      <c r="WPH53" s="1"/>
      <c r="WPI53" s="1"/>
      <c r="WPJ53" s="1"/>
      <c r="WPK53" s="1"/>
      <c r="WPL53" s="1"/>
      <c r="WPM53" s="1"/>
      <c r="WPN53" s="1"/>
      <c r="WPO53" s="1"/>
      <c r="WPP53" s="1"/>
      <c r="WPQ53" s="1"/>
      <c r="WPR53" s="1"/>
      <c r="WPS53" s="1"/>
      <c r="WPT53" s="1"/>
      <c r="WPU53" s="1"/>
      <c r="WPV53" s="1"/>
      <c r="WPW53" s="1"/>
      <c r="WPX53" s="1"/>
      <c r="WPY53" s="1"/>
      <c r="WPZ53" s="1"/>
      <c r="WQA53" s="1"/>
      <c r="WQB53" s="1"/>
      <c r="WQC53" s="1"/>
      <c r="WQD53" s="1"/>
      <c r="WQE53" s="1"/>
      <c r="WQF53" s="1"/>
      <c r="WQG53" s="1"/>
      <c r="WQH53" s="1"/>
      <c r="WQI53" s="1"/>
      <c r="WQJ53" s="1"/>
      <c r="WQK53" s="1"/>
      <c r="WQL53" s="1"/>
      <c r="WQM53" s="1"/>
      <c r="WQN53" s="1"/>
      <c r="WQO53" s="1"/>
      <c r="WQP53" s="1"/>
      <c r="WQQ53" s="1"/>
      <c r="WQR53" s="1"/>
      <c r="WQS53" s="1"/>
      <c r="WQT53" s="1"/>
      <c r="WQU53" s="1"/>
      <c r="WQV53" s="1"/>
      <c r="WQW53" s="1"/>
      <c r="WQX53" s="1"/>
      <c r="WQY53" s="1"/>
      <c r="WQZ53" s="1"/>
      <c r="WRA53" s="1"/>
      <c r="WRB53" s="1"/>
      <c r="WRC53" s="1"/>
      <c r="WRD53" s="1"/>
      <c r="WRE53" s="1"/>
      <c r="WRF53" s="1"/>
      <c r="WRG53" s="1"/>
      <c r="WRH53" s="1"/>
      <c r="WRI53" s="1"/>
      <c r="WRJ53" s="1"/>
      <c r="WRK53" s="1"/>
      <c r="WRL53" s="1"/>
      <c r="WRM53" s="1"/>
      <c r="WRN53" s="1"/>
      <c r="WRO53" s="1"/>
      <c r="WRP53" s="1"/>
      <c r="WRQ53" s="1"/>
      <c r="WRR53" s="1"/>
      <c r="WRS53" s="1"/>
      <c r="WRT53" s="1"/>
      <c r="WRU53" s="1"/>
      <c r="WRV53" s="1"/>
      <c r="WRW53" s="1"/>
      <c r="WRX53" s="1"/>
      <c r="WRY53" s="1"/>
      <c r="WRZ53" s="1"/>
      <c r="WSA53" s="1"/>
      <c r="WSB53" s="1"/>
      <c r="WSC53" s="1"/>
      <c r="WSD53" s="1"/>
      <c r="WSE53" s="1"/>
      <c r="WSF53" s="1"/>
      <c r="WSG53" s="1"/>
      <c r="WSH53" s="1"/>
      <c r="WSI53" s="1"/>
      <c r="WSJ53" s="1"/>
      <c r="WSK53" s="1"/>
      <c r="WSL53" s="1"/>
      <c r="WSM53" s="1"/>
      <c r="WSN53" s="1"/>
      <c r="WSO53" s="1"/>
      <c r="WSP53" s="1"/>
      <c r="WSQ53" s="1"/>
      <c r="WSR53" s="1"/>
      <c r="WSS53" s="1"/>
      <c r="WST53" s="1"/>
      <c r="WSU53" s="1"/>
      <c r="WSV53" s="1"/>
      <c r="WSW53" s="1"/>
      <c r="WSX53" s="1"/>
      <c r="WSY53" s="1"/>
      <c r="WSZ53" s="1"/>
      <c r="WTA53" s="1"/>
      <c r="WTB53" s="1"/>
      <c r="WTC53" s="1"/>
      <c r="WTD53" s="1"/>
      <c r="WTE53" s="1"/>
      <c r="WTF53" s="1"/>
      <c r="WTG53" s="1"/>
      <c r="WTH53" s="1"/>
      <c r="WTI53" s="1"/>
      <c r="WTJ53" s="1"/>
      <c r="WTK53" s="1"/>
      <c r="WTL53" s="1"/>
      <c r="WTM53" s="1"/>
      <c r="WTN53" s="1"/>
      <c r="WTO53" s="1"/>
      <c r="WTP53" s="1"/>
      <c r="WTQ53" s="1"/>
      <c r="WTR53" s="1"/>
      <c r="WTS53" s="1"/>
      <c r="WTT53" s="1"/>
      <c r="WTU53" s="1"/>
      <c r="WTV53" s="1"/>
      <c r="WTW53" s="1"/>
      <c r="WTX53" s="1"/>
      <c r="WTY53" s="1"/>
      <c r="WTZ53" s="1"/>
      <c r="WUA53" s="1"/>
      <c r="WUB53" s="1"/>
      <c r="WUC53" s="1"/>
      <c r="WUD53" s="1"/>
      <c r="WUE53" s="1"/>
      <c r="WUF53" s="1"/>
      <c r="WUG53" s="1"/>
      <c r="WUH53" s="1"/>
      <c r="WUI53" s="1"/>
      <c r="WUJ53" s="1"/>
      <c r="WUK53" s="1"/>
      <c r="WUL53" s="1"/>
      <c r="WUM53" s="1"/>
      <c r="WUN53" s="1"/>
      <c r="WUO53" s="1"/>
      <c r="WUP53" s="1"/>
      <c r="WUQ53" s="1"/>
      <c r="WUR53" s="1"/>
      <c r="WUS53" s="1"/>
      <c r="WUT53" s="1"/>
      <c r="WUU53" s="1"/>
      <c r="WUV53" s="1"/>
      <c r="WUW53" s="1"/>
      <c r="WUX53" s="1"/>
      <c r="WUY53" s="1"/>
      <c r="WUZ53" s="1"/>
      <c r="WVA53" s="1"/>
      <c r="WVB53" s="1"/>
      <c r="WVC53" s="1"/>
      <c r="WVD53" s="1"/>
      <c r="WVE53" s="1"/>
      <c r="WVF53" s="1"/>
      <c r="WVG53" s="1"/>
      <c r="WVH53" s="1"/>
      <c r="WVI53" s="1"/>
      <c r="WVJ53" s="1"/>
      <c r="WVK53" s="1"/>
      <c r="WVL53" s="1"/>
      <c r="WVM53" s="1"/>
      <c r="WVN53" s="1"/>
      <c r="WVO53" s="1"/>
      <c r="WVP53" s="1"/>
      <c r="WVQ53" s="1"/>
      <c r="WVR53" s="1"/>
      <c r="WVS53" s="1"/>
      <c r="WVT53" s="1"/>
      <c r="WVU53" s="1"/>
      <c r="WVV53" s="1"/>
      <c r="WVW53" s="1"/>
      <c r="WVX53" s="1"/>
      <c r="WVY53" s="1"/>
      <c r="WVZ53" s="1"/>
      <c r="WWA53" s="1"/>
      <c r="WWB53" s="1"/>
      <c r="WWC53" s="1"/>
      <c r="WWD53" s="1"/>
      <c r="WWE53" s="1"/>
      <c r="WWF53" s="1"/>
      <c r="WWG53" s="1"/>
      <c r="WWH53" s="1"/>
      <c r="WWI53" s="1"/>
      <c r="WWJ53" s="1"/>
      <c r="WWK53" s="1"/>
      <c r="WWL53" s="1"/>
      <c r="WWM53" s="1"/>
      <c r="WWN53" s="1"/>
      <c r="WWO53" s="1"/>
      <c r="WWP53" s="1"/>
      <c r="WWQ53" s="1"/>
      <c r="WWR53" s="1"/>
      <c r="WWS53" s="1"/>
      <c r="WWT53" s="1"/>
      <c r="WWU53" s="1"/>
      <c r="WWV53" s="1"/>
      <c r="WWW53" s="1"/>
      <c r="WWX53" s="1"/>
      <c r="WWY53" s="1"/>
      <c r="WWZ53" s="1"/>
      <c r="WXA53" s="1"/>
      <c r="WXB53" s="1"/>
      <c r="WXC53" s="1"/>
      <c r="WXD53" s="1"/>
      <c r="WXE53" s="1"/>
      <c r="WXF53" s="1"/>
      <c r="WXG53" s="1"/>
      <c r="WXH53" s="1"/>
      <c r="WXI53" s="1"/>
      <c r="WXJ53" s="1"/>
      <c r="WXK53" s="1"/>
      <c r="WXL53" s="1"/>
      <c r="WXM53" s="1"/>
      <c r="WXN53" s="1"/>
      <c r="WXO53" s="1"/>
      <c r="WXP53" s="1"/>
      <c r="WXQ53" s="1"/>
      <c r="WXR53" s="1"/>
      <c r="WXS53" s="1"/>
      <c r="WXT53" s="1"/>
      <c r="WXU53" s="1"/>
      <c r="WXV53" s="1"/>
      <c r="WXW53" s="1"/>
      <c r="WXX53" s="1"/>
      <c r="WXY53" s="1"/>
      <c r="WXZ53" s="1"/>
      <c r="WYA53" s="1"/>
      <c r="WYB53" s="1"/>
      <c r="WYC53" s="1"/>
      <c r="WYD53" s="1"/>
      <c r="WYE53" s="1"/>
      <c r="WYF53" s="1"/>
      <c r="WYG53" s="1"/>
      <c r="WYH53" s="1"/>
      <c r="WYI53" s="1"/>
      <c r="WYJ53" s="1"/>
      <c r="WYK53" s="1"/>
      <c r="WYL53" s="1"/>
      <c r="WYM53" s="1"/>
      <c r="WYN53" s="1"/>
      <c r="WYO53" s="1"/>
      <c r="WYP53" s="1"/>
      <c r="WYQ53" s="1"/>
      <c r="WYR53" s="1"/>
      <c r="WYS53" s="1"/>
      <c r="WYT53" s="1"/>
      <c r="WYU53" s="1"/>
      <c r="WYV53" s="1"/>
      <c r="WYW53" s="1"/>
      <c r="WYX53" s="1"/>
      <c r="WYY53" s="1"/>
      <c r="WYZ53" s="1"/>
      <c r="WZA53" s="1"/>
      <c r="WZB53" s="1"/>
      <c r="WZC53" s="1"/>
      <c r="WZD53" s="1"/>
      <c r="WZE53" s="1"/>
      <c r="WZF53" s="1"/>
      <c r="WZG53" s="1"/>
      <c r="WZH53" s="1"/>
      <c r="WZI53" s="1"/>
      <c r="WZJ53" s="1"/>
      <c r="WZK53" s="1"/>
      <c r="WZL53" s="1"/>
      <c r="WZM53" s="1"/>
      <c r="WZN53" s="1"/>
      <c r="WZO53" s="1"/>
      <c r="WZP53" s="1"/>
      <c r="WZQ53" s="1"/>
      <c r="WZR53" s="1"/>
      <c r="WZS53" s="1"/>
      <c r="WZT53" s="1"/>
      <c r="WZU53" s="1"/>
      <c r="WZV53" s="1"/>
      <c r="WZW53" s="1"/>
      <c r="WZX53" s="1"/>
      <c r="WZY53" s="1"/>
      <c r="WZZ53" s="1"/>
      <c r="XAA53" s="1"/>
      <c r="XAB53" s="1"/>
      <c r="XAC53" s="1"/>
      <c r="XAD53" s="1"/>
      <c r="XAE53" s="1"/>
      <c r="XAF53" s="1"/>
      <c r="XAG53" s="1"/>
      <c r="XAH53" s="1"/>
      <c r="XAI53" s="1"/>
      <c r="XAJ53" s="1"/>
      <c r="XAK53" s="1"/>
      <c r="XAL53" s="1"/>
      <c r="XAM53" s="1"/>
      <c r="XAN53" s="1"/>
      <c r="XAO53" s="1"/>
      <c r="XAP53" s="1"/>
      <c r="XAQ53" s="1"/>
      <c r="XAR53" s="1"/>
      <c r="XAS53" s="1"/>
      <c r="XAT53" s="1"/>
      <c r="XAU53" s="1"/>
      <c r="XAV53" s="1"/>
      <c r="XAW53" s="1"/>
      <c r="XAX53" s="1"/>
      <c r="XAY53" s="1"/>
      <c r="XAZ53" s="1"/>
      <c r="XBA53" s="1"/>
      <c r="XBB53" s="1"/>
      <c r="XBC53" s="1"/>
      <c r="XBD53" s="1"/>
      <c r="XBE53" s="1"/>
      <c r="XBF53" s="1"/>
      <c r="XBG53" s="1"/>
      <c r="XBH53" s="1"/>
      <c r="XBI53" s="1"/>
      <c r="XBJ53" s="1"/>
      <c r="XBK53" s="1"/>
      <c r="XBL53" s="1"/>
      <c r="XBM53" s="1"/>
      <c r="XBN53" s="1"/>
      <c r="XBO53" s="1"/>
      <c r="XBP53" s="1"/>
      <c r="XBQ53" s="1"/>
      <c r="XBR53" s="1"/>
      <c r="XBS53" s="1"/>
      <c r="XBT53" s="1"/>
      <c r="XBU53" s="1"/>
      <c r="XBV53" s="1"/>
      <c r="XBW53" s="1"/>
      <c r="XBX53" s="1"/>
      <c r="XBY53" s="1"/>
      <c r="XBZ53" s="1"/>
      <c r="XCA53" s="1"/>
      <c r="XCB53" s="1"/>
      <c r="XCC53" s="1"/>
      <c r="XCD53" s="1"/>
      <c r="XCE53" s="1"/>
      <c r="XCF53" s="1"/>
      <c r="XCG53" s="1"/>
      <c r="XCH53" s="1"/>
      <c r="XCI53" s="1"/>
      <c r="XCJ53" s="1"/>
      <c r="XCK53" s="1"/>
      <c r="XCL53" s="1"/>
      <c r="XCM53" s="1"/>
      <c r="XCN53" s="1"/>
      <c r="XCO53" s="1"/>
      <c r="XCP53" s="1"/>
      <c r="XCQ53" s="1"/>
      <c r="XCR53" s="1"/>
      <c r="XCS53" s="1"/>
      <c r="XCT53" s="1"/>
      <c r="XCU53" s="1"/>
      <c r="XCV53" s="1"/>
      <c r="XCW53" s="1"/>
      <c r="XCX53" s="1"/>
      <c r="XCY53" s="1"/>
      <c r="XCZ53" s="1"/>
      <c r="XDA53" s="1"/>
      <c r="XDB53" s="1"/>
      <c r="XDC53" s="1"/>
      <c r="XDD53" s="1"/>
      <c r="XDE53" s="1"/>
      <c r="XDF53" s="1"/>
      <c r="XDG53" s="1"/>
      <c r="XDH53" s="1"/>
      <c r="XDI53" s="1"/>
      <c r="XDJ53" s="1"/>
      <c r="XDK53" s="1"/>
      <c r="XDL53" s="1"/>
      <c r="XDM53" s="1"/>
      <c r="XDN53" s="1"/>
      <c r="XDO53" s="1"/>
      <c r="XDP53" s="1"/>
      <c r="XDQ53" s="1"/>
      <c r="XDR53" s="1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pans="1:44 12585:16384" s="111" customFormat="1" ht="13.5" customHeight="1" x14ac:dyDescent="0.25">
      <c r="A54" s="107" t="s">
        <v>134</v>
      </c>
      <c r="B54" s="108"/>
      <c r="C54" s="109">
        <v>17</v>
      </c>
      <c r="D54" s="195"/>
      <c r="E54" s="108"/>
      <c r="F54" s="110">
        <v>31</v>
      </c>
      <c r="G54" s="195"/>
      <c r="I54" s="112">
        <v>17</v>
      </c>
      <c r="J54" s="195"/>
      <c r="L54" s="112">
        <v>21</v>
      </c>
      <c r="M54" s="195"/>
      <c r="O54" s="113">
        <v>4</v>
      </c>
      <c r="P54" s="195"/>
      <c r="R54" s="112">
        <v>3</v>
      </c>
      <c r="S54" s="195"/>
      <c r="T54" s="196">
        <v>3</v>
      </c>
      <c r="U54" s="196">
        <v>5</v>
      </c>
      <c r="V54" s="112">
        <v>30</v>
      </c>
      <c r="X54" s="195"/>
      <c r="Z54" s="112">
        <v>30</v>
      </c>
      <c r="AA54" s="195"/>
      <c r="AC54" s="112">
        <v>30</v>
      </c>
      <c r="AD54" s="112">
        <v>35</v>
      </c>
      <c r="AF54" s="195"/>
      <c r="AH54" s="112">
        <v>0</v>
      </c>
      <c r="AI54" s="112">
        <v>12</v>
      </c>
      <c r="AK54" s="195"/>
      <c r="AL54" s="114"/>
      <c r="AM54" s="110">
        <v>16</v>
      </c>
      <c r="AN54" s="195"/>
      <c r="AP54" s="115">
        <v>35</v>
      </c>
      <c r="AQ54" s="115">
        <v>21</v>
      </c>
      <c r="RPA54" s="1"/>
      <c r="RPB54" s="1"/>
      <c r="RPC54" s="1"/>
      <c r="RPD54" s="1"/>
      <c r="RPE54" s="1"/>
      <c r="RPF54" s="1"/>
      <c r="RPG54" s="1"/>
      <c r="RPH54" s="1"/>
      <c r="RPI54" s="1"/>
      <c r="RPJ54" s="1"/>
      <c r="RPK54" s="1"/>
      <c r="RPL54" s="1"/>
      <c r="RPM54" s="1"/>
      <c r="RPN54" s="1"/>
      <c r="RPO54" s="1"/>
      <c r="RPP54" s="1"/>
      <c r="RPQ54" s="1"/>
      <c r="RPR54" s="1"/>
      <c r="RPS54" s="1"/>
      <c r="RPT54" s="1"/>
      <c r="RPU54" s="1"/>
      <c r="RPV54" s="1"/>
      <c r="RPW54" s="1"/>
      <c r="RPX54" s="1"/>
      <c r="RPY54" s="1"/>
      <c r="RPZ54" s="1"/>
      <c r="RQA54" s="1"/>
      <c r="RQB54" s="1"/>
      <c r="RQC54" s="1"/>
      <c r="RQD54" s="1"/>
      <c r="RQE54" s="1"/>
      <c r="RQF54" s="1"/>
      <c r="RQG54" s="1"/>
      <c r="RQH54" s="1"/>
      <c r="RQI54" s="1"/>
      <c r="RQJ54" s="1"/>
      <c r="RQK54" s="1"/>
      <c r="RQL54" s="1"/>
      <c r="RQM54" s="1"/>
      <c r="RQN54" s="1"/>
      <c r="RQO54" s="1"/>
      <c r="RQP54" s="1"/>
      <c r="RQQ54" s="1"/>
      <c r="RQR54" s="1"/>
      <c r="RQS54" s="1"/>
      <c r="RQT54" s="1"/>
      <c r="RQU54" s="1"/>
      <c r="RQV54" s="1"/>
      <c r="RQW54" s="1"/>
      <c r="RQX54" s="1"/>
      <c r="RQY54" s="1"/>
      <c r="RQZ54" s="1"/>
      <c r="RRA54" s="1"/>
      <c r="RRB54" s="1"/>
      <c r="RRC54" s="1"/>
      <c r="RRD54" s="1"/>
      <c r="RRE54" s="1"/>
      <c r="RRF54" s="1"/>
      <c r="RRG54" s="1"/>
      <c r="RRH54" s="1"/>
      <c r="RRI54" s="1"/>
      <c r="RRJ54" s="1"/>
      <c r="RRK54" s="1"/>
      <c r="RRL54" s="1"/>
      <c r="RRM54" s="1"/>
      <c r="RRN54" s="1"/>
      <c r="RRO54" s="1"/>
      <c r="RRP54" s="1"/>
      <c r="RRQ54" s="1"/>
      <c r="RRR54" s="1"/>
      <c r="RRS54" s="1"/>
      <c r="RRT54" s="1"/>
      <c r="RRU54" s="1"/>
      <c r="RRV54" s="1"/>
      <c r="RRW54" s="1"/>
      <c r="RRX54" s="1"/>
      <c r="RRY54" s="1"/>
      <c r="RRZ54" s="1"/>
      <c r="RSA54" s="1"/>
      <c r="RSB54" s="1"/>
      <c r="RSC54" s="1"/>
      <c r="RSD54" s="1"/>
      <c r="RSE54" s="1"/>
      <c r="RSF54" s="1"/>
      <c r="RSG54" s="1"/>
      <c r="RSH54" s="1"/>
      <c r="RSI54" s="1"/>
      <c r="RSJ54" s="1"/>
      <c r="RSK54" s="1"/>
      <c r="RSL54" s="1"/>
      <c r="RSM54" s="1"/>
      <c r="RSN54" s="1"/>
      <c r="RSO54" s="1"/>
      <c r="RSP54" s="1"/>
      <c r="RSQ54" s="1"/>
      <c r="RSR54" s="1"/>
      <c r="RSS54" s="1"/>
      <c r="RST54" s="1"/>
      <c r="RSU54" s="1"/>
      <c r="RSV54" s="1"/>
      <c r="RSW54" s="1"/>
      <c r="RSX54" s="1"/>
      <c r="RSY54" s="1"/>
      <c r="RSZ54" s="1"/>
      <c r="RTA54" s="1"/>
      <c r="RTB54" s="1"/>
      <c r="RTC54" s="1"/>
      <c r="RTD54" s="1"/>
      <c r="RTE54" s="1"/>
      <c r="RTF54" s="1"/>
      <c r="RTG54" s="1"/>
      <c r="RTH54" s="1"/>
      <c r="RTI54" s="1"/>
      <c r="RTJ54" s="1"/>
      <c r="RTK54" s="1"/>
      <c r="RTL54" s="1"/>
      <c r="RTM54" s="1"/>
      <c r="RTN54" s="1"/>
      <c r="RTO54" s="1"/>
      <c r="RTP54" s="1"/>
      <c r="RTQ54" s="1"/>
      <c r="RTR54" s="1"/>
      <c r="RTS54" s="1"/>
      <c r="RTT54" s="1"/>
      <c r="RTU54" s="1"/>
      <c r="RTV54" s="1"/>
      <c r="RTW54" s="1"/>
      <c r="RTX54" s="1"/>
      <c r="RTY54" s="1"/>
      <c r="RTZ54" s="1"/>
      <c r="RUA54" s="1"/>
      <c r="RUB54" s="1"/>
      <c r="RUC54" s="1"/>
      <c r="RUD54" s="1"/>
      <c r="RUE54" s="1"/>
      <c r="RUF54" s="1"/>
      <c r="RUG54" s="1"/>
      <c r="RUH54" s="1"/>
      <c r="RUI54" s="1"/>
      <c r="RUJ54" s="1"/>
      <c r="RUK54" s="1"/>
      <c r="RUL54" s="1"/>
      <c r="RUM54" s="1"/>
      <c r="RUN54" s="1"/>
      <c r="RUO54" s="1"/>
      <c r="RUP54" s="1"/>
      <c r="RUQ54" s="1"/>
      <c r="RUR54" s="1"/>
      <c r="RUS54" s="1"/>
      <c r="RUT54" s="1"/>
      <c r="RUU54" s="1"/>
      <c r="RUV54" s="1"/>
      <c r="RUW54" s="1"/>
      <c r="RUX54" s="1"/>
      <c r="RUY54" s="1"/>
      <c r="RUZ54" s="1"/>
      <c r="RVA54" s="1"/>
      <c r="RVB54" s="1"/>
      <c r="RVC54" s="1"/>
      <c r="RVD54" s="1"/>
      <c r="RVE54" s="1"/>
      <c r="RVF54" s="1"/>
      <c r="RVG54" s="1"/>
      <c r="RVH54" s="1"/>
      <c r="RVI54" s="1"/>
      <c r="RVJ54" s="1"/>
      <c r="RVK54" s="1"/>
      <c r="RVL54" s="1"/>
      <c r="RVM54" s="1"/>
      <c r="RVN54" s="1"/>
      <c r="RVO54" s="1"/>
      <c r="RVP54" s="1"/>
      <c r="RVQ54" s="1"/>
      <c r="RVR54" s="1"/>
      <c r="RVS54" s="1"/>
      <c r="RVT54" s="1"/>
      <c r="RVU54" s="1"/>
      <c r="RVV54" s="1"/>
      <c r="RVW54" s="1"/>
      <c r="RVX54" s="1"/>
      <c r="RVY54" s="1"/>
      <c r="RVZ54" s="1"/>
      <c r="RWA54" s="1"/>
      <c r="RWB54" s="1"/>
      <c r="RWC54" s="1"/>
      <c r="RWD54" s="1"/>
      <c r="RWE54" s="1"/>
      <c r="RWF54" s="1"/>
      <c r="RWG54" s="1"/>
      <c r="RWH54" s="1"/>
      <c r="RWI54" s="1"/>
      <c r="RWJ54" s="1"/>
      <c r="RWK54" s="1"/>
      <c r="RWL54" s="1"/>
      <c r="RWM54" s="1"/>
      <c r="RWN54" s="1"/>
      <c r="RWO54" s="1"/>
      <c r="RWP54" s="1"/>
      <c r="RWQ54" s="1"/>
      <c r="RWR54" s="1"/>
      <c r="RWS54" s="1"/>
      <c r="RWT54" s="1"/>
      <c r="RWU54" s="1"/>
      <c r="RWV54" s="1"/>
      <c r="RWW54" s="1"/>
      <c r="RWX54" s="1"/>
      <c r="RWY54" s="1"/>
      <c r="RWZ54" s="1"/>
      <c r="RXA54" s="1"/>
      <c r="RXB54" s="1"/>
      <c r="RXC54" s="1"/>
      <c r="RXD54" s="1"/>
      <c r="RXE54" s="1"/>
      <c r="RXF54" s="1"/>
      <c r="RXG54" s="1"/>
      <c r="RXH54" s="1"/>
      <c r="RXI54" s="1"/>
      <c r="RXJ54" s="1"/>
      <c r="RXK54" s="1"/>
      <c r="RXL54" s="1"/>
      <c r="RXM54" s="1"/>
      <c r="RXN54" s="1"/>
      <c r="RXO54" s="1"/>
      <c r="RXP54" s="1"/>
      <c r="RXQ54" s="1"/>
      <c r="RXR54" s="1"/>
      <c r="RXS54" s="1"/>
      <c r="RXT54" s="1"/>
      <c r="RXU54" s="1"/>
      <c r="RXV54" s="1"/>
      <c r="RXW54" s="1"/>
      <c r="RXX54" s="1"/>
      <c r="RXY54" s="1"/>
      <c r="RXZ54" s="1"/>
      <c r="RYA54" s="1"/>
      <c r="RYB54" s="1"/>
      <c r="RYC54" s="1"/>
      <c r="RYD54" s="1"/>
      <c r="RYE54" s="1"/>
      <c r="RYF54" s="1"/>
      <c r="RYG54" s="1"/>
      <c r="RYH54" s="1"/>
      <c r="RYI54" s="1"/>
      <c r="RYJ54" s="1"/>
      <c r="RYK54" s="1"/>
      <c r="RYL54" s="1"/>
      <c r="RYM54" s="1"/>
      <c r="RYN54" s="1"/>
      <c r="RYO54" s="1"/>
      <c r="RYP54" s="1"/>
      <c r="RYQ54" s="1"/>
      <c r="RYR54" s="1"/>
      <c r="RYS54" s="1"/>
      <c r="RYT54" s="1"/>
      <c r="RYU54" s="1"/>
      <c r="RYV54" s="1"/>
      <c r="RYW54" s="1"/>
      <c r="RYX54" s="1"/>
      <c r="RYY54" s="1"/>
      <c r="RYZ54" s="1"/>
      <c r="RZA54" s="1"/>
      <c r="RZB54" s="1"/>
      <c r="RZC54" s="1"/>
      <c r="RZD54" s="1"/>
      <c r="RZE54" s="1"/>
      <c r="RZF54" s="1"/>
      <c r="RZG54" s="1"/>
      <c r="RZH54" s="1"/>
      <c r="RZI54" s="1"/>
      <c r="RZJ54" s="1"/>
      <c r="RZK54" s="1"/>
      <c r="RZL54" s="1"/>
      <c r="RZM54" s="1"/>
      <c r="RZN54" s="1"/>
      <c r="RZO54" s="1"/>
      <c r="RZP54" s="1"/>
      <c r="RZQ54" s="1"/>
      <c r="RZR54" s="1"/>
      <c r="RZS54" s="1"/>
      <c r="RZT54" s="1"/>
      <c r="RZU54" s="1"/>
      <c r="RZV54" s="1"/>
      <c r="RZW54" s="1"/>
      <c r="RZX54" s="1"/>
      <c r="RZY54" s="1"/>
      <c r="RZZ54" s="1"/>
      <c r="SAA54" s="1"/>
      <c r="SAB54" s="1"/>
      <c r="SAC54" s="1"/>
      <c r="SAD54" s="1"/>
      <c r="SAE54" s="1"/>
      <c r="SAF54" s="1"/>
      <c r="SAG54" s="1"/>
      <c r="SAH54" s="1"/>
      <c r="SAI54" s="1"/>
      <c r="SAJ54" s="1"/>
      <c r="SAK54" s="1"/>
      <c r="SAL54" s="1"/>
      <c r="SAM54" s="1"/>
      <c r="SAN54" s="1"/>
      <c r="SAO54" s="1"/>
      <c r="SAP54" s="1"/>
      <c r="SAQ54" s="1"/>
      <c r="SAR54" s="1"/>
      <c r="SAS54" s="1"/>
      <c r="SAT54" s="1"/>
      <c r="SAU54" s="1"/>
      <c r="SAV54" s="1"/>
      <c r="SAW54" s="1"/>
      <c r="SAX54" s="1"/>
      <c r="SAY54" s="1"/>
      <c r="SAZ54" s="1"/>
      <c r="SBA54" s="1"/>
      <c r="SBB54" s="1"/>
      <c r="SBC54" s="1"/>
      <c r="SBD54" s="1"/>
      <c r="SBE54" s="1"/>
      <c r="SBF54" s="1"/>
      <c r="SBG54" s="1"/>
      <c r="SBH54" s="1"/>
      <c r="SBI54" s="1"/>
      <c r="SBJ54" s="1"/>
      <c r="SBK54" s="1"/>
      <c r="SBL54" s="1"/>
      <c r="SBM54" s="1"/>
      <c r="SBN54" s="1"/>
      <c r="SBO54" s="1"/>
      <c r="SBP54" s="1"/>
      <c r="SBQ54" s="1"/>
      <c r="SBR54" s="1"/>
      <c r="SBS54" s="1"/>
      <c r="SBT54" s="1"/>
      <c r="SBU54" s="1"/>
      <c r="SBV54" s="1"/>
      <c r="SBW54" s="1"/>
      <c r="SBX54" s="1"/>
      <c r="SBY54" s="1"/>
      <c r="SBZ54" s="1"/>
      <c r="SCA54" s="1"/>
      <c r="SCB54" s="1"/>
      <c r="SCC54" s="1"/>
      <c r="SCD54" s="1"/>
      <c r="SCE54" s="1"/>
      <c r="SCF54" s="1"/>
      <c r="SCG54" s="1"/>
      <c r="SCH54" s="1"/>
      <c r="SCI54" s="1"/>
      <c r="SCJ54" s="1"/>
      <c r="SCK54" s="1"/>
      <c r="SCL54" s="1"/>
      <c r="SCM54" s="1"/>
      <c r="SCN54" s="1"/>
      <c r="SCO54" s="1"/>
      <c r="SCP54" s="1"/>
      <c r="SCQ54" s="1"/>
      <c r="SCR54" s="1"/>
      <c r="SCS54" s="1"/>
      <c r="SCT54" s="1"/>
      <c r="SCU54" s="1"/>
      <c r="SCV54" s="1"/>
      <c r="SCW54" s="1"/>
      <c r="SCX54" s="1"/>
      <c r="SCY54" s="1"/>
      <c r="SCZ54" s="1"/>
      <c r="SDA54" s="1"/>
      <c r="SDB54" s="1"/>
      <c r="SDC54" s="1"/>
      <c r="SDD54" s="1"/>
      <c r="SDE54" s="1"/>
      <c r="SDF54" s="1"/>
      <c r="SDG54" s="1"/>
      <c r="SDH54" s="1"/>
      <c r="SDI54" s="1"/>
      <c r="SDJ54" s="1"/>
      <c r="SDK54" s="1"/>
      <c r="SDL54" s="1"/>
      <c r="SDM54" s="1"/>
      <c r="SDN54" s="1"/>
      <c r="SDO54" s="1"/>
      <c r="SDP54" s="1"/>
      <c r="SDQ54" s="1"/>
      <c r="SDR54" s="1"/>
      <c r="SDS54" s="1"/>
      <c r="SDT54" s="1"/>
      <c r="SDU54" s="1"/>
      <c r="SDV54" s="1"/>
      <c r="SDW54" s="1"/>
      <c r="SDX54" s="1"/>
      <c r="SDY54" s="1"/>
      <c r="SDZ54" s="1"/>
      <c r="SEA54" s="1"/>
      <c r="SEB54" s="1"/>
      <c r="SEC54" s="1"/>
      <c r="SED54" s="1"/>
      <c r="SEE54" s="1"/>
      <c r="SEF54" s="1"/>
      <c r="SEG54" s="1"/>
      <c r="SEH54" s="1"/>
      <c r="SEI54" s="1"/>
      <c r="SEJ54" s="1"/>
      <c r="SEK54" s="1"/>
      <c r="SEL54" s="1"/>
      <c r="SEM54" s="1"/>
      <c r="SEN54" s="1"/>
      <c r="SEO54" s="1"/>
      <c r="SEP54" s="1"/>
      <c r="SEQ54" s="1"/>
      <c r="SER54" s="1"/>
      <c r="SES54" s="1"/>
      <c r="SET54" s="1"/>
      <c r="SEU54" s="1"/>
      <c r="SEV54" s="1"/>
      <c r="SEW54" s="1"/>
      <c r="SEX54" s="1"/>
      <c r="SEY54" s="1"/>
      <c r="SEZ54" s="1"/>
      <c r="SFA54" s="1"/>
      <c r="SFB54" s="1"/>
      <c r="SFC54" s="1"/>
      <c r="SFD54" s="1"/>
      <c r="SFE54" s="1"/>
      <c r="SFF54" s="1"/>
      <c r="SFG54" s="1"/>
      <c r="SFH54" s="1"/>
      <c r="SFI54" s="1"/>
      <c r="SFJ54" s="1"/>
      <c r="SFK54" s="1"/>
      <c r="SFL54" s="1"/>
      <c r="SFM54" s="1"/>
      <c r="SFN54" s="1"/>
      <c r="SFO54" s="1"/>
      <c r="SFP54" s="1"/>
      <c r="SFQ54" s="1"/>
      <c r="SFR54" s="1"/>
      <c r="SFS54" s="1"/>
      <c r="SFT54" s="1"/>
      <c r="SFU54" s="1"/>
      <c r="SFV54" s="1"/>
      <c r="SFW54" s="1"/>
      <c r="SFX54" s="1"/>
      <c r="SFY54" s="1"/>
      <c r="SFZ54" s="1"/>
      <c r="SGA54" s="1"/>
      <c r="SGB54" s="1"/>
      <c r="SGC54" s="1"/>
      <c r="SGD54" s="1"/>
      <c r="SGE54" s="1"/>
      <c r="SGF54" s="1"/>
      <c r="SGG54" s="1"/>
      <c r="SGH54" s="1"/>
      <c r="SGI54" s="1"/>
      <c r="SGJ54" s="1"/>
      <c r="SGK54" s="1"/>
      <c r="SGL54" s="1"/>
      <c r="SGM54" s="1"/>
      <c r="SGN54" s="1"/>
      <c r="SGO54" s="1"/>
      <c r="SGP54" s="1"/>
      <c r="SGQ54" s="1"/>
      <c r="SGR54" s="1"/>
      <c r="SGS54" s="1"/>
      <c r="SGT54" s="1"/>
      <c r="SGU54" s="1"/>
      <c r="SGV54" s="1"/>
      <c r="SGW54" s="1"/>
      <c r="SGX54" s="1"/>
      <c r="SGY54" s="1"/>
      <c r="SGZ54" s="1"/>
      <c r="SHA54" s="1"/>
      <c r="SHB54" s="1"/>
      <c r="SHC54" s="1"/>
      <c r="SHD54" s="1"/>
      <c r="SHE54" s="1"/>
      <c r="SHF54" s="1"/>
      <c r="SHG54" s="1"/>
      <c r="SHH54" s="1"/>
      <c r="SHI54" s="1"/>
      <c r="SHJ54" s="1"/>
      <c r="SHK54" s="1"/>
      <c r="SHL54" s="1"/>
      <c r="SHM54" s="1"/>
      <c r="SHN54" s="1"/>
      <c r="SHO54" s="1"/>
      <c r="SHP54" s="1"/>
      <c r="SHQ54" s="1"/>
      <c r="SHR54" s="1"/>
      <c r="SHS54" s="1"/>
      <c r="SHT54" s="1"/>
      <c r="SHU54" s="1"/>
      <c r="SHV54" s="1"/>
      <c r="SHW54" s="1"/>
      <c r="SHX54" s="1"/>
      <c r="SHY54" s="1"/>
      <c r="SHZ54" s="1"/>
      <c r="SIA54" s="1"/>
      <c r="SIB54" s="1"/>
      <c r="SIC54" s="1"/>
      <c r="SID54" s="1"/>
      <c r="SIE54" s="1"/>
      <c r="SIF54" s="1"/>
      <c r="SIG54" s="1"/>
      <c r="SIH54" s="1"/>
      <c r="SII54" s="1"/>
      <c r="SIJ54" s="1"/>
      <c r="SIK54" s="1"/>
      <c r="SIL54" s="1"/>
      <c r="SIM54" s="1"/>
      <c r="SIN54" s="1"/>
      <c r="SIO54" s="1"/>
      <c r="SIP54" s="1"/>
      <c r="SIQ54" s="1"/>
      <c r="SIR54" s="1"/>
      <c r="SIS54" s="1"/>
      <c r="SIT54" s="1"/>
      <c r="SIU54" s="1"/>
      <c r="SIV54" s="1"/>
      <c r="SIW54" s="1"/>
      <c r="SIX54" s="1"/>
      <c r="SIY54" s="1"/>
      <c r="SIZ54" s="1"/>
      <c r="SJA54" s="1"/>
      <c r="SJB54" s="1"/>
      <c r="SJC54" s="1"/>
      <c r="SJD54" s="1"/>
      <c r="SJE54" s="1"/>
      <c r="SJF54" s="1"/>
      <c r="SJG54" s="1"/>
      <c r="SJH54" s="1"/>
      <c r="SJI54" s="1"/>
      <c r="SJJ54" s="1"/>
      <c r="SJK54" s="1"/>
      <c r="SJL54" s="1"/>
      <c r="SJM54" s="1"/>
      <c r="SJN54" s="1"/>
      <c r="SJO54" s="1"/>
      <c r="SJP54" s="1"/>
      <c r="SJQ54" s="1"/>
      <c r="SJR54" s="1"/>
      <c r="SJS54" s="1"/>
      <c r="SJT54" s="1"/>
      <c r="SJU54" s="1"/>
      <c r="SJV54" s="1"/>
      <c r="SJW54" s="1"/>
      <c r="SJX54" s="1"/>
      <c r="SJY54" s="1"/>
      <c r="SJZ54" s="1"/>
      <c r="SKA54" s="1"/>
      <c r="SKB54" s="1"/>
      <c r="SKC54" s="1"/>
      <c r="SKD54" s="1"/>
      <c r="SKE54" s="1"/>
      <c r="SKF54" s="1"/>
      <c r="SKG54" s="1"/>
      <c r="SKH54" s="1"/>
      <c r="SKI54" s="1"/>
      <c r="SKJ54" s="1"/>
      <c r="SKK54" s="1"/>
      <c r="SKL54" s="1"/>
      <c r="SKM54" s="1"/>
      <c r="SKN54" s="1"/>
      <c r="SKO54" s="1"/>
      <c r="SKP54" s="1"/>
      <c r="SKQ54" s="1"/>
      <c r="SKR54" s="1"/>
      <c r="SKS54" s="1"/>
      <c r="SKT54" s="1"/>
      <c r="SKU54" s="1"/>
      <c r="SKV54" s="1"/>
      <c r="SKW54" s="1"/>
      <c r="SKX54" s="1"/>
      <c r="SKY54" s="1"/>
      <c r="SKZ54" s="1"/>
      <c r="SLA54" s="1"/>
      <c r="SLB54" s="1"/>
      <c r="SLC54" s="1"/>
      <c r="SLD54" s="1"/>
      <c r="SLE54" s="1"/>
      <c r="SLF54" s="1"/>
      <c r="SLG54" s="1"/>
      <c r="SLH54" s="1"/>
      <c r="SLI54" s="1"/>
      <c r="SLJ54" s="1"/>
      <c r="SLK54" s="1"/>
      <c r="SLL54" s="1"/>
      <c r="SLM54" s="1"/>
      <c r="SLN54" s="1"/>
      <c r="SLO54" s="1"/>
      <c r="SLP54" s="1"/>
      <c r="SLQ54" s="1"/>
      <c r="SLR54" s="1"/>
      <c r="SLS54" s="1"/>
      <c r="SLT54" s="1"/>
      <c r="SLU54" s="1"/>
      <c r="SLV54" s="1"/>
      <c r="SLW54" s="1"/>
      <c r="SLX54" s="1"/>
      <c r="SLY54" s="1"/>
      <c r="SLZ54" s="1"/>
      <c r="SMA54" s="1"/>
      <c r="SMB54" s="1"/>
      <c r="SMC54" s="1"/>
      <c r="SMD54" s="1"/>
      <c r="SME54" s="1"/>
      <c r="SMF54" s="1"/>
      <c r="SMG54" s="1"/>
      <c r="SMH54" s="1"/>
      <c r="SMI54" s="1"/>
      <c r="SMJ54" s="1"/>
      <c r="SMK54" s="1"/>
      <c r="SML54" s="1"/>
      <c r="SMM54" s="1"/>
      <c r="SMN54" s="1"/>
      <c r="SMO54" s="1"/>
      <c r="SMP54" s="1"/>
      <c r="SMQ54" s="1"/>
      <c r="SMR54" s="1"/>
      <c r="SMS54" s="1"/>
      <c r="SMT54" s="1"/>
      <c r="SMU54" s="1"/>
      <c r="SMV54" s="1"/>
      <c r="SMW54" s="1"/>
      <c r="SMX54" s="1"/>
      <c r="SMY54" s="1"/>
      <c r="SMZ54" s="1"/>
      <c r="SNA54" s="1"/>
      <c r="SNB54" s="1"/>
      <c r="SNC54" s="1"/>
      <c r="SND54" s="1"/>
      <c r="SNE54" s="1"/>
      <c r="SNF54" s="1"/>
      <c r="SNG54" s="1"/>
      <c r="SNH54" s="1"/>
      <c r="SNI54" s="1"/>
      <c r="SNJ54" s="1"/>
      <c r="SNK54" s="1"/>
      <c r="SNL54" s="1"/>
      <c r="SNM54" s="1"/>
      <c r="SNN54" s="1"/>
      <c r="SNO54" s="1"/>
      <c r="SNP54" s="1"/>
      <c r="SNQ54" s="1"/>
      <c r="SNR54" s="1"/>
      <c r="SNS54" s="1"/>
      <c r="SNT54" s="1"/>
      <c r="SNU54" s="1"/>
      <c r="SNV54" s="1"/>
      <c r="SNW54" s="1"/>
      <c r="SNX54" s="1"/>
      <c r="SNY54" s="1"/>
      <c r="SNZ54" s="1"/>
      <c r="SOA54" s="1"/>
      <c r="SOB54" s="1"/>
      <c r="SOC54" s="1"/>
      <c r="SOD54" s="1"/>
      <c r="SOE54" s="1"/>
      <c r="SOF54" s="1"/>
      <c r="SOG54" s="1"/>
      <c r="SOH54" s="1"/>
      <c r="SOI54" s="1"/>
      <c r="SOJ54" s="1"/>
      <c r="SOK54" s="1"/>
      <c r="SOL54" s="1"/>
      <c r="SOM54" s="1"/>
      <c r="SON54" s="1"/>
      <c r="SOO54" s="1"/>
      <c r="SOP54" s="1"/>
      <c r="SOQ54" s="1"/>
      <c r="SOR54" s="1"/>
      <c r="SOS54" s="1"/>
      <c r="SOT54" s="1"/>
      <c r="SOU54" s="1"/>
      <c r="SOV54" s="1"/>
      <c r="SOW54" s="1"/>
      <c r="SOX54" s="1"/>
      <c r="SOY54" s="1"/>
      <c r="SOZ54" s="1"/>
      <c r="SPA54" s="1"/>
      <c r="SPB54" s="1"/>
      <c r="SPC54" s="1"/>
      <c r="SPD54" s="1"/>
      <c r="SPE54" s="1"/>
      <c r="SPF54" s="1"/>
      <c r="SPG54" s="1"/>
      <c r="SPH54" s="1"/>
      <c r="SPI54" s="1"/>
      <c r="SPJ54" s="1"/>
      <c r="SPK54" s="1"/>
      <c r="SPL54" s="1"/>
      <c r="SPM54" s="1"/>
      <c r="SPN54" s="1"/>
      <c r="SPO54" s="1"/>
      <c r="SPP54" s="1"/>
      <c r="SPQ54" s="1"/>
      <c r="SPR54" s="1"/>
      <c r="SPS54" s="1"/>
      <c r="SPT54" s="1"/>
      <c r="SPU54" s="1"/>
      <c r="SPV54" s="1"/>
      <c r="SPW54" s="1"/>
      <c r="SPX54" s="1"/>
      <c r="SPY54" s="1"/>
      <c r="SPZ54" s="1"/>
      <c r="SQA54" s="1"/>
      <c r="SQB54" s="1"/>
      <c r="SQC54" s="1"/>
      <c r="SQD54" s="1"/>
      <c r="SQE54" s="1"/>
      <c r="SQF54" s="1"/>
      <c r="SQG54" s="1"/>
      <c r="SQH54" s="1"/>
      <c r="SQI54" s="1"/>
      <c r="SQJ54" s="1"/>
      <c r="SQK54" s="1"/>
      <c r="SQL54" s="1"/>
      <c r="SQM54" s="1"/>
      <c r="SQN54" s="1"/>
      <c r="SQO54" s="1"/>
      <c r="SQP54" s="1"/>
      <c r="SQQ54" s="1"/>
      <c r="SQR54" s="1"/>
      <c r="SQS54" s="1"/>
      <c r="SQT54" s="1"/>
      <c r="SQU54" s="1"/>
      <c r="SQV54" s="1"/>
      <c r="SQW54" s="1"/>
      <c r="SQX54" s="1"/>
      <c r="SQY54" s="1"/>
      <c r="SQZ54" s="1"/>
      <c r="SRA54" s="1"/>
      <c r="SRB54" s="1"/>
      <c r="SRC54" s="1"/>
      <c r="SRD54" s="1"/>
      <c r="SRE54" s="1"/>
      <c r="SRF54" s="1"/>
      <c r="SRG54" s="1"/>
      <c r="SRH54" s="1"/>
      <c r="SRI54" s="1"/>
      <c r="SRJ54" s="1"/>
      <c r="SRK54" s="1"/>
      <c r="SRL54" s="1"/>
      <c r="SRM54" s="1"/>
      <c r="SRN54" s="1"/>
      <c r="SRO54" s="1"/>
      <c r="SRP54" s="1"/>
      <c r="SRQ54" s="1"/>
      <c r="SRR54" s="1"/>
      <c r="SRS54" s="1"/>
      <c r="SRT54" s="1"/>
      <c r="SRU54" s="1"/>
      <c r="SRV54" s="1"/>
      <c r="SRW54" s="1"/>
      <c r="SRX54" s="1"/>
      <c r="SRY54" s="1"/>
      <c r="SRZ54" s="1"/>
      <c r="SSA54" s="1"/>
      <c r="SSB54" s="1"/>
      <c r="SSC54" s="1"/>
      <c r="SSD54" s="1"/>
      <c r="SSE54" s="1"/>
      <c r="SSF54" s="1"/>
      <c r="SSG54" s="1"/>
      <c r="SSH54" s="1"/>
      <c r="SSI54" s="1"/>
      <c r="SSJ54" s="1"/>
      <c r="SSK54" s="1"/>
      <c r="SSL54" s="1"/>
      <c r="SSM54" s="1"/>
      <c r="SSN54" s="1"/>
      <c r="SSO54" s="1"/>
      <c r="SSP54" s="1"/>
      <c r="SSQ54" s="1"/>
      <c r="SSR54" s="1"/>
      <c r="SSS54" s="1"/>
      <c r="SST54" s="1"/>
      <c r="SSU54" s="1"/>
      <c r="SSV54" s="1"/>
      <c r="SSW54" s="1"/>
      <c r="SSX54" s="1"/>
      <c r="SSY54" s="1"/>
      <c r="SSZ54" s="1"/>
      <c r="STA54" s="1"/>
      <c r="STB54" s="1"/>
      <c r="STC54" s="1"/>
      <c r="STD54" s="1"/>
      <c r="STE54" s="1"/>
      <c r="STF54" s="1"/>
      <c r="STG54" s="1"/>
      <c r="STH54" s="1"/>
      <c r="STI54" s="1"/>
      <c r="STJ54" s="1"/>
      <c r="STK54" s="1"/>
      <c r="STL54" s="1"/>
      <c r="STM54" s="1"/>
      <c r="STN54" s="1"/>
      <c r="STO54" s="1"/>
      <c r="STP54" s="1"/>
      <c r="STQ54" s="1"/>
      <c r="STR54" s="1"/>
      <c r="STS54" s="1"/>
      <c r="STT54" s="1"/>
      <c r="STU54" s="1"/>
      <c r="STV54" s="1"/>
      <c r="STW54" s="1"/>
      <c r="STX54" s="1"/>
      <c r="STY54" s="1"/>
      <c r="STZ54" s="1"/>
      <c r="SUA54" s="1"/>
      <c r="SUB54" s="1"/>
      <c r="SUC54" s="1"/>
      <c r="SUD54" s="1"/>
      <c r="SUE54" s="1"/>
      <c r="SUF54" s="1"/>
      <c r="SUG54" s="1"/>
      <c r="SUH54" s="1"/>
      <c r="SUI54" s="1"/>
      <c r="SUJ54" s="1"/>
      <c r="SUK54" s="1"/>
      <c r="SUL54" s="1"/>
      <c r="SUM54" s="1"/>
      <c r="SUN54" s="1"/>
      <c r="SUO54" s="1"/>
      <c r="SUP54" s="1"/>
      <c r="SUQ54" s="1"/>
      <c r="SUR54" s="1"/>
      <c r="SUS54" s="1"/>
      <c r="SUT54" s="1"/>
      <c r="SUU54" s="1"/>
      <c r="SUV54" s="1"/>
      <c r="SUW54" s="1"/>
      <c r="SUX54" s="1"/>
      <c r="SUY54" s="1"/>
      <c r="SUZ54" s="1"/>
      <c r="SVA54" s="1"/>
      <c r="SVB54" s="1"/>
      <c r="SVC54" s="1"/>
      <c r="SVD54" s="1"/>
      <c r="SVE54" s="1"/>
      <c r="SVF54" s="1"/>
      <c r="SVG54" s="1"/>
      <c r="SVH54" s="1"/>
      <c r="SVI54" s="1"/>
      <c r="SVJ54" s="1"/>
      <c r="SVK54" s="1"/>
      <c r="SVL54" s="1"/>
      <c r="SVM54" s="1"/>
      <c r="SVN54" s="1"/>
      <c r="SVO54" s="1"/>
      <c r="SVP54" s="1"/>
      <c r="SVQ54" s="1"/>
      <c r="SVR54" s="1"/>
      <c r="SVS54" s="1"/>
      <c r="SVT54" s="1"/>
      <c r="SVU54" s="1"/>
      <c r="SVV54" s="1"/>
      <c r="SVW54" s="1"/>
      <c r="SVX54" s="1"/>
      <c r="SVY54" s="1"/>
      <c r="SVZ54" s="1"/>
      <c r="SWA54" s="1"/>
      <c r="SWB54" s="1"/>
      <c r="SWC54" s="1"/>
      <c r="SWD54" s="1"/>
      <c r="SWE54" s="1"/>
      <c r="SWF54" s="1"/>
      <c r="SWG54" s="1"/>
      <c r="SWH54" s="1"/>
      <c r="SWI54" s="1"/>
      <c r="SWJ54" s="1"/>
      <c r="SWK54" s="1"/>
      <c r="SWL54" s="1"/>
      <c r="SWM54" s="1"/>
      <c r="SWN54" s="1"/>
      <c r="SWO54" s="1"/>
      <c r="SWP54" s="1"/>
      <c r="SWQ54" s="1"/>
      <c r="SWR54" s="1"/>
      <c r="SWS54" s="1"/>
      <c r="SWT54" s="1"/>
      <c r="SWU54" s="1"/>
      <c r="SWV54" s="1"/>
      <c r="SWW54" s="1"/>
      <c r="SWX54" s="1"/>
      <c r="SWY54" s="1"/>
      <c r="SWZ54" s="1"/>
      <c r="SXA54" s="1"/>
      <c r="SXB54" s="1"/>
      <c r="SXC54" s="1"/>
      <c r="SXD54" s="1"/>
      <c r="SXE54" s="1"/>
      <c r="SXF54" s="1"/>
      <c r="SXG54" s="1"/>
      <c r="SXH54" s="1"/>
      <c r="SXI54" s="1"/>
      <c r="SXJ54" s="1"/>
      <c r="SXK54" s="1"/>
      <c r="SXL54" s="1"/>
      <c r="SXM54" s="1"/>
      <c r="SXN54" s="1"/>
      <c r="SXO54" s="1"/>
      <c r="SXP54" s="1"/>
      <c r="SXQ54" s="1"/>
      <c r="SXR54" s="1"/>
      <c r="SXS54" s="1"/>
      <c r="SXT54" s="1"/>
      <c r="SXU54" s="1"/>
      <c r="SXV54" s="1"/>
      <c r="SXW54" s="1"/>
      <c r="SXX54" s="1"/>
      <c r="SXY54" s="1"/>
      <c r="SXZ54" s="1"/>
      <c r="SYA54" s="1"/>
      <c r="SYB54" s="1"/>
      <c r="SYC54" s="1"/>
      <c r="SYD54" s="1"/>
      <c r="SYE54" s="1"/>
      <c r="SYF54" s="1"/>
      <c r="SYG54" s="1"/>
      <c r="SYH54" s="1"/>
      <c r="SYI54" s="1"/>
      <c r="SYJ54" s="1"/>
      <c r="SYK54" s="1"/>
      <c r="SYL54" s="1"/>
      <c r="SYM54" s="1"/>
      <c r="SYN54" s="1"/>
      <c r="SYO54" s="1"/>
      <c r="SYP54" s="1"/>
      <c r="SYQ54" s="1"/>
      <c r="SYR54" s="1"/>
      <c r="SYS54" s="1"/>
      <c r="SYT54" s="1"/>
      <c r="SYU54" s="1"/>
      <c r="SYV54" s="1"/>
      <c r="SYW54" s="1"/>
      <c r="SYX54" s="1"/>
      <c r="SYY54" s="1"/>
      <c r="SYZ54" s="1"/>
      <c r="SZA54" s="1"/>
      <c r="SZB54" s="1"/>
      <c r="SZC54" s="1"/>
      <c r="SZD54" s="1"/>
      <c r="SZE54" s="1"/>
      <c r="SZF54" s="1"/>
      <c r="SZG54" s="1"/>
      <c r="SZH54" s="1"/>
      <c r="SZI54" s="1"/>
      <c r="SZJ54" s="1"/>
      <c r="SZK54" s="1"/>
      <c r="SZL54" s="1"/>
      <c r="SZM54" s="1"/>
      <c r="SZN54" s="1"/>
      <c r="SZO54" s="1"/>
      <c r="SZP54" s="1"/>
      <c r="SZQ54" s="1"/>
      <c r="SZR54" s="1"/>
      <c r="SZS54" s="1"/>
      <c r="SZT54" s="1"/>
      <c r="SZU54" s="1"/>
      <c r="SZV54" s="1"/>
      <c r="SZW54" s="1"/>
      <c r="SZX54" s="1"/>
      <c r="SZY54" s="1"/>
      <c r="SZZ54" s="1"/>
      <c r="TAA54" s="1"/>
      <c r="TAB54" s="1"/>
      <c r="TAC54" s="1"/>
      <c r="TAD54" s="1"/>
      <c r="TAE54" s="1"/>
      <c r="TAF54" s="1"/>
      <c r="TAG54" s="1"/>
      <c r="TAH54" s="1"/>
      <c r="TAI54" s="1"/>
      <c r="TAJ54" s="1"/>
      <c r="TAK54" s="1"/>
      <c r="TAL54" s="1"/>
      <c r="TAM54" s="1"/>
      <c r="TAN54" s="1"/>
      <c r="TAO54" s="1"/>
      <c r="TAP54" s="1"/>
      <c r="TAQ54" s="1"/>
      <c r="TAR54" s="1"/>
      <c r="TAS54" s="1"/>
      <c r="TAT54" s="1"/>
      <c r="TAU54" s="1"/>
      <c r="TAV54" s="1"/>
      <c r="TAW54" s="1"/>
      <c r="TAX54" s="1"/>
      <c r="TAY54" s="1"/>
      <c r="TAZ54" s="1"/>
      <c r="TBA54" s="1"/>
      <c r="TBB54" s="1"/>
      <c r="TBC54" s="1"/>
      <c r="TBD54" s="1"/>
      <c r="TBE54" s="1"/>
      <c r="TBF54" s="1"/>
      <c r="TBG54" s="1"/>
      <c r="TBH54" s="1"/>
      <c r="TBI54" s="1"/>
      <c r="TBJ54" s="1"/>
      <c r="TBK54" s="1"/>
      <c r="TBL54" s="1"/>
      <c r="TBM54" s="1"/>
      <c r="TBN54" s="1"/>
      <c r="TBO54" s="1"/>
      <c r="TBP54" s="1"/>
      <c r="TBQ54" s="1"/>
      <c r="TBR54" s="1"/>
      <c r="TBS54" s="1"/>
      <c r="TBT54" s="1"/>
      <c r="TBU54" s="1"/>
      <c r="TBV54" s="1"/>
      <c r="TBW54" s="1"/>
      <c r="TBX54" s="1"/>
      <c r="TBY54" s="1"/>
      <c r="TBZ54" s="1"/>
      <c r="TCA54" s="1"/>
      <c r="TCB54" s="1"/>
      <c r="TCC54" s="1"/>
      <c r="TCD54" s="1"/>
      <c r="TCE54" s="1"/>
      <c r="TCF54" s="1"/>
      <c r="TCG54" s="1"/>
      <c r="TCH54" s="1"/>
      <c r="TCI54" s="1"/>
      <c r="TCJ54" s="1"/>
      <c r="TCK54" s="1"/>
      <c r="TCL54" s="1"/>
      <c r="TCM54" s="1"/>
      <c r="TCN54" s="1"/>
      <c r="TCO54" s="1"/>
      <c r="TCP54" s="1"/>
      <c r="TCQ54" s="1"/>
      <c r="TCR54" s="1"/>
      <c r="TCS54" s="1"/>
      <c r="TCT54" s="1"/>
      <c r="TCU54" s="1"/>
      <c r="TCV54" s="1"/>
      <c r="TCW54" s="1"/>
      <c r="TCX54" s="1"/>
      <c r="TCY54" s="1"/>
      <c r="TCZ54" s="1"/>
      <c r="TDA54" s="1"/>
      <c r="TDB54" s="1"/>
      <c r="TDC54" s="1"/>
      <c r="TDD54" s="1"/>
      <c r="TDE54" s="1"/>
      <c r="TDF54" s="1"/>
      <c r="TDG54" s="1"/>
      <c r="TDH54" s="1"/>
      <c r="TDI54" s="1"/>
      <c r="TDJ54" s="1"/>
      <c r="TDK54" s="1"/>
      <c r="TDL54" s="1"/>
      <c r="TDM54" s="1"/>
      <c r="TDN54" s="1"/>
      <c r="TDO54" s="1"/>
      <c r="TDP54" s="1"/>
      <c r="TDQ54" s="1"/>
      <c r="TDR54" s="1"/>
      <c r="TDS54" s="1"/>
      <c r="TDT54" s="1"/>
      <c r="TDU54" s="1"/>
      <c r="TDV54" s="1"/>
      <c r="TDW54" s="1"/>
      <c r="TDX54" s="1"/>
      <c r="TDY54" s="1"/>
      <c r="TDZ54" s="1"/>
      <c r="TEA54" s="1"/>
      <c r="TEB54" s="1"/>
      <c r="TEC54" s="1"/>
      <c r="TED54" s="1"/>
      <c r="TEE54" s="1"/>
      <c r="TEF54" s="1"/>
      <c r="TEG54" s="1"/>
      <c r="TEH54" s="1"/>
      <c r="TEI54" s="1"/>
      <c r="TEJ54" s="1"/>
      <c r="TEK54" s="1"/>
      <c r="TEL54" s="1"/>
      <c r="TEM54" s="1"/>
      <c r="TEN54" s="1"/>
      <c r="TEO54" s="1"/>
      <c r="TEP54" s="1"/>
      <c r="TEQ54" s="1"/>
      <c r="TER54" s="1"/>
      <c r="TES54" s="1"/>
      <c r="TET54" s="1"/>
      <c r="TEU54" s="1"/>
      <c r="TEV54" s="1"/>
      <c r="TEW54" s="1"/>
      <c r="TEX54" s="1"/>
      <c r="TEY54" s="1"/>
      <c r="TEZ54" s="1"/>
      <c r="TFA54" s="1"/>
      <c r="TFB54" s="1"/>
      <c r="TFC54" s="1"/>
      <c r="TFD54" s="1"/>
      <c r="TFE54" s="1"/>
      <c r="TFF54" s="1"/>
      <c r="TFG54" s="1"/>
      <c r="TFH54" s="1"/>
      <c r="TFI54" s="1"/>
      <c r="TFJ54" s="1"/>
      <c r="TFK54" s="1"/>
      <c r="TFL54" s="1"/>
      <c r="TFM54" s="1"/>
      <c r="TFN54" s="1"/>
      <c r="TFO54" s="1"/>
      <c r="TFP54" s="1"/>
      <c r="TFQ54" s="1"/>
      <c r="TFR54" s="1"/>
      <c r="TFS54" s="1"/>
      <c r="TFT54" s="1"/>
      <c r="TFU54" s="1"/>
      <c r="TFV54" s="1"/>
      <c r="TFW54" s="1"/>
      <c r="TFX54" s="1"/>
      <c r="TFY54" s="1"/>
      <c r="TFZ54" s="1"/>
      <c r="TGA54" s="1"/>
      <c r="TGB54" s="1"/>
      <c r="TGC54" s="1"/>
      <c r="TGD54" s="1"/>
      <c r="TGE54" s="1"/>
      <c r="TGF54" s="1"/>
      <c r="TGG54" s="1"/>
      <c r="TGH54" s="1"/>
      <c r="TGI54" s="1"/>
      <c r="TGJ54" s="1"/>
      <c r="TGK54" s="1"/>
      <c r="TGL54" s="1"/>
      <c r="TGM54" s="1"/>
      <c r="TGN54" s="1"/>
      <c r="TGO54" s="1"/>
      <c r="TGP54" s="1"/>
      <c r="TGQ54" s="1"/>
      <c r="TGR54" s="1"/>
      <c r="TGS54" s="1"/>
      <c r="TGT54" s="1"/>
      <c r="TGU54" s="1"/>
      <c r="TGV54" s="1"/>
      <c r="TGW54" s="1"/>
      <c r="TGX54" s="1"/>
      <c r="TGY54" s="1"/>
      <c r="TGZ54" s="1"/>
      <c r="THA54" s="1"/>
      <c r="THB54" s="1"/>
      <c r="THC54" s="1"/>
      <c r="THD54" s="1"/>
      <c r="THE54" s="1"/>
      <c r="THF54" s="1"/>
      <c r="THG54" s="1"/>
      <c r="THH54" s="1"/>
      <c r="THI54" s="1"/>
      <c r="THJ54" s="1"/>
      <c r="THK54" s="1"/>
      <c r="THL54" s="1"/>
      <c r="THM54" s="1"/>
      <c r="THN54" s="1"/>
      <c r="THO54" s="1"/>
      <c r="THP54" s="1"/>
      <c r="THQ54" s="1"/>
      <c r="THR54" s="1"/>
      <c r="THS54" s="1"/>
      <c r="THT54" s="1"/>
      <c r="THU54" s="1"/>
      <c r="THV54" s="1"/>
      <c r="THW54" s="1"/>
      <c r="THX54" s="1"/>
      <c r="THY54" s="1"/>
      <c r="THZ54" s="1"/>
      <c r="TIA54" s="1"/>
      <c r="TIB54" s="1"/>
      <c r="TIC54" s="1"/>
      <c r="TID54" s="1"/>
      <c r="TIE54" s="1"/>
      <c r="TIF54" s="1"/>
      <c r="TIG54" s="1"/>
      <c r="TIH54" s="1"/>
      <c r="TII54" s="1"/>
      <c r="TIJ54" s="1"/>
      <c r="TIK54" s="1"/>
      <c r="TIL54" s="1"/>
      <c r="TIM54" s="1"/>
      <c r="TIN54" s="1"/>
      <c r="TIO54" s="1"/>
      <c r="TIP54" s="1"/>
      <c r="TIQ54" s="1"/>
      <c r="TIR54" s="1"/>
      <c r="TIS54" s="1"/>
      <c r="TIT54" s="1"/>
      <c r="TIU54" s="1"/>
      <c r="TIV54" s="1"/>
      <c r="TIW54" s="1"/>
      <c r="TIX54" s="1"/>
      <c r="TIY54" s="1"/>
      <c r="TIZ54" s="1"/>
      <c r="TJA54" s="1"/>
      <c r="TJB54" s="1"/>
      <c r="TJC54" s="1"/>
      <c r="TJD54" s="1"/>
      <c r="TJE54" s="1"/>
      <c r="TJF54" s="1"/>
      <c r="TJG54" s="1"/>
      <c r="TJH54" s="1"/>
      <c r="TJI54" s="1"/>
      <c r="TJJ54" s="1"/>
      <c r="TJK54" s="1"/>
      <c r="TJL54" s="1"/>
      <c r="TJM54" s="1"/>
      <c r="TJN54" s="1"/>
      <c r="TJO54" s="1"/>
      <c r="TJP54" s="1"/>
      <c r="TJQ54" s="1"/>
      <c r="TJR54" s="1"/>
      <c r="TJS54" s="1"/>
      <c r="TJT54" s="1"/>
      <c r="TJU54" s="1"/>
      <c r="TJV54" s="1"/>
      <c r="TJW54" s="1"/>
      <c r="TJX54" s="1"/>
      <c r="TJY54" s="1"/>
      <c r="TJZ54" s="1"/>
      <c r="TKA54" s="1"/>
      <c r="TKB54" s="1"/>
      <c r="TKC54" s="1"/>
      <c r="TKD54" s="1"/>
      <c r="TKE54" s="1"/>
      <c r="TKF54" s="1"/>
      <c r="TKG54" s="1"/>
      <c r="TKH54" s="1"/>
      <c r="TKI54" s="1"/>
      <c r="TKJ54" s="1"/>
      <c r="TKK54" s="1"/>
      <c r="TKL54" s="1"/>
      <c r="TKM54" s="1"/>
      <c r="TKN54" s="1"/>
      <c r="TKO54" s="1"/>
      <c r="TKP54" s="1"/>
      <c r="TKQ54" s="1"/>
      <c r="TKR54" s="1"/>
      <c r="TKS54" s="1"/>
      <c r="TKT54" s="1"/>
      <c r="TKU54" s="1"/>
      <c r="TKV54" s="1"/>
      <c r="TKW54" s="1"/>
      <c r="TKX54" s="1"/>
      <c r="TKY54" s="1"/>
      <c r="TKZ54" s="1"/>
      <c r="TLA54" s="1"/>
      <c r="TLB54" s="1"/>
      <c r="TLC54" s="1"/>
      <c r="TLD54" s="1"/>
      <c r="TLE54" s="1"/>
      <c r="TLF54" s="1"/>
      <c r="TLG54" s="1"/>
      <c r="TLH54" s="1"/>
      <c r="TLI54" s="1"/>
      <c r="TLJ54" s="1"/>
      <c r="TLK54" s="1"/>
      <c r="TLL54" s="1"/>
      <c r="TLM54" s="1"/>
      <c r="TLN54" s="1"/>
      <c r="TLO54" s="1"/>
      <c r="TLP54" s="1"/>
      <c r="TLQ54" s="1"/>
      <c r="TLR54" s="1"/>
      <c r="TLS54" s="1"/>
      <c r="TLT54" s="1"/>
      <c r="TLU54" s="1"/>
      <c r="TLV54" s="1"/>
      <c r="TLW54" s="1"/>
      <c r="TLX54" s="1"/>
      <c r="TLY54" s="1"/>
      <c r="TLZ54" s="1"/>
      <c r="TMA54" s="1"/>
      <c r="TMB54" s="1"/>
      <c r="TMC54" s="1"/>
      <c r="TMD54" s="1"/>
      <c r="TME54" s="1"/>
      <c r="TMF54" s="1"/>
      <c r="TMG54" s="1"/>
      <c r="TMH54" s="1"/>
      <c r="TMI54" s="1"/>
      <c r="TMJ54" s="1"/>
      <c r="TMK54" s="1"/>
      <c r="TML54" s="1"/>
      <c r="TMM54" s="1"/>
      <c r="TMN54" s="1"/>
      <c r="TMO54" s="1"/>
      <c r="TMP54" s="1"/>
      <c r="TMQ54" s="1"/>
      <c r="TMR54" s="1"/>
      <c r="TMS54" s="1"/>
      <c r="TMT54" s="1"/>
      <c r="TMU54" s="1"/>
      <c r="TMV54" s="1"/>
      <c r="TMW54" s="1"/>
      <c r="TMX54" s="1"/>
      <c r="TMY54" s="1"/>
      <c r="TMZ54" s="1"/>
      <c r="TNA54" s="1"/>
      <c r="TNB54" s="1"/>
      <c r="TNC54" s="1"/>
      <c r="TND54" s="1"/>
      <c r="TNE54" s="1"/>
      <c r="TNF54" s="1"/>
      <c r="TNG54" s="1"/>
      <c r="TNH54" s="1"/>
      <c r="TNI54" s="1"/>
      <c r="TNJ54" s="1"/>
      <c r="TNK54" s="1"/>
      <c r="TNL54" s="1"/>
      <c r="TNM54" s="1"/>
      <c r="TNN54" s="1"/>
      <c r="TNO54" s="1"/>
      <c r="TNP54" s="1"/>
      <c r="TNQ54" s="1"/>
      <c r="TNR54" s="1"/>
      <c r="TNS54" s="1"/>
      <c r="TNT54" s="1"/>
      <c r="TNU54" s="1"/>
      <c r="TNV54" s="1"/>
      <c r="TNW54" s="1"/>
      <c r="TNX54" s="1"/>
      <c r="TNY54" s="1"/>
      <c r="TNZ54" s="1"/>
      <c r="TOA54" s="1"/>
      <c r="TOB54" s="1"/>
      <c r="TOC54" s="1"/>
      <c r="TOD54" s="1"/>
      <c r="TOE54" s="1"/>
      <c r="TOF54" s="1"/>
      <c r="TOG54" s="1"/>
      <c r="TOH54" s="1"/>
      <c r="TOI54" s="1"/>
      <c r="TOJ54" s="1"/>
      <c r="TOK54" s="1"/>
      <c r="TOL54" s="1"/>
      <c r="TOM54" s="1"/>
      <c r="TON54" s="1"/>
      <c r="TOO54" s="1"/>
      <c r="TOP54" s="1"/>
      <c r="TOQ54" s="1"/>
      <c r="TOR54" s="1"/>
      <c r="TOS54" s="1"/>
      <c r="TOT54" s="1"/>
      <c r="TOU54" s="1"/>
      <c r="TOV54" s="1"/>
      <c r="TOW54" s="1"/>
      <c r="TOX54" s="1"/>
      <c r="TOY54" s="1"/>
      <c r="TOZ54" s="1"/>
      <c r="TPA54" s="1"/>
      <c r="TPB54" s="1"/>
      <c r="TPC54" s="1"/>
      <c r="TPD54" s="1"/>
      <c r="TPE54" s="1"/>
      <c r="TPF54" s="1"/>
      <c r="TPG54" s="1"/>
      <c r="TPH54" s="1"/>
      <c r="TPI54" s="1"/>
      <c r="TPJ54" s="1"/>
      <c r="TPK54" s="1"/>
      <c r="TPL54" s="1"/>
      <c r="TPM54" s="1"/>
      <c r="TPN54" s="1"/>
      <c r="TPO54" s="1"/>
      <c r="TPP54" s="1"/>
      <c r="TPQ54" s="1"/>
      <c r="TPR54" s="1"/>
      <c r="TPS54" s="1"/>
      <c r="TPT54" s="1"/>
      <c r="TPU54" s="1"/>
      <c r="TPV54" s="1"/>
      <c r="TPW54" s="1"/>
      <c r="TPX54" s="1"/>
      <c r="TPY54" s="1"/>
      <c r="TPZ54" s="1"/>
      <c r="TQA54" s="1"/>
      <c r="TQB54" s="1"/>
      <c r="TQC54" s="1"/>
      <c r="TQD54" s="1"/>
      <c r="TQE54" s="1"/>
      <c r="TQF54" s="1"/>
      <c r="TQG54" s="1"/>
      <c r="TQH54" s="1"/>
      <c r="TQI54" s="1"/>
      <c r="TQJ54" s="1"/>
      <c r="TQK54" s="1"/>
      <c r="TQL54" s="1"/>
      <c r="TQM54" s="1"/>
      <c r="TQN54" s="1"/>
      <c r="TQO54" s="1"/>
      <c r="TQP54" s="1"/>
      <c r="TQQ54" s="1"/>
      <c r="TQR54" s="1"/>
      <c r="TQS54" s="1"/>
      <c r="TQT54" s="1"/>
      <c r="TQU54" s="1"/>
      <c r="TQV54" s="1"/>
      <c r="TQW54" s="1"/>
      <c r="TQX54" s="1"/>
      <c r="TQY54" s="1"/>
      <c r="TQZ54" s="1"/>
      <c r="TRA54" s="1"/>
      <c r="TRB54" s="1"/>
      <c r="TRC54" s="1"/>
      <c r="TRD54" s="1"/>
      <c r="TRE54" s="1"/>
      <c r="TRF54" s="1"/>
      <c r="TRG54" s="1"/>
      <c r="TRH54" s="1"/>
      <c r="TRI54" s="1"/>
      <c r="TRJ54" s="1"/>
      <c r="TRK54" s="1"/>
      <c r="TRL54" s="1"/>
      <c r="TRM54" s="1"/>
      <c r="TRN54" s="1"/>
      <c r="TRO54" s="1"/>
      <c r="TRP54" s="1"/>
      <c r="TRQ54" s="1"/>
      <c r="TRR54" s="1"/>
      <c r="TRS54" s="1"/>
      <c r="TRT54" s="1"/>
      <c r="TRU54" s="1"/>
      <c r="TRV54" s="1"/>
      <c r="TRW54" s="1"/>
      <c r="TRX54" s="1"/>
      <c r="TRY54" s="1"/>
      <c r="TRZ54" s="1"/>
      <c r="TSA54" s="1"/>
      <c r="TSB54" s="1"/>
      <c r="TSC54" s="1"/>
      <c r="TSD54" s="1"/>
      <c r="TSE54" s="1"/>
      <c r="TSF54" s="1"/>
      <c r="TSG54" s="1"/>
      <c r="TSH54" s="1"/>
      <c r="TSI54" s="1"/>
      <c r="TSJ54" s="1"/>
      <c r="TSK54" s="1"/>
      <c r="TSL54" s="1"/>
      <c r="TSM54" s="1"/>
      <c r="TSN54" s="1"/>
      <c r="TSO54" s="1"/>
      <c r="TSP54" s="1"/>
      <c r="TSQ54" s="1"/>
      <c r="TSR54" s="1"/>
      <c r="TSS54" s="1"/>
      <c r="TST54" s="1"/>
      <c r="TSU54" s="1"/>
      <c r="TSV54" s="1"/>
      <c r="TSW54" s="1"/>
      <c r="TSX54" s="1"/>
      <c r="TSY54" s="1"/>
      <c r="TSZ54" s="1"/>
      <c r="TTA54" s="1"/>
      <c r="TTB54" s="1"/>
      <c r="TTC54" s="1"/>
      <c r="TTD54" s="1"/>
      <c r="TTE54" s="1"/>
      <c r="TTF54" s="1"/>
      <c r="TTG54" s="1"/>
      <c r="TTH54" s="1"/>
      <c r="TTI54" s="1"/>
      <c r="TTJ54" s="1"/>
      <c r="TTK54" s="1"/>
      <c r="TTL54" s="1"/>
      <c r="TTM54" s="1"/>
      <c r="TTN54" s="1"/>
      <c r="TTO54" s="1"/>
      <c r="TTP54" s="1"/>
      <c r="TTQ54" s="1"/>
      <c r="TTR54" s="1"/>
      <c r="TTS54" s="1"/>
      <c r="TTT54" s="1"/>
      <c r="TTU54" s="1"/>
      <c r="TTV54" s="1"/>
      <c r="TTW54" s="1"/>
      <c r="TTX54" s="1"/>
      <c r="TTY54" s="1"/>
      <c r="TTZ54" s="1"/>
      <c r="TUA54" s="1"/>
      <c r="TUB54" s="1"/>
      <c r="TUC54" s="1"/>
      <c r="TUD54" s="1"/>
      <c r="TUE54" s="1"/>
      <c r="TUF54" s="1"/>
      <c r="TUG54" s="1"/>
      <c r="TUH54" s="1"/>
      <c r="TUI54" s="1"/>
      <c r="TUJ54" s="1"/>
      <c r="TUK54" s="1"/>
      <c r="TUL54" s="1"/>
      <c r="TUM54" s="1"/>
      <c r="TUN54" s="1"/>
      <c r="TUO54" s="1"/>
      <c r="TUP54" s="1"/>
      <c r="TUQ54" s="1"/>
      <c r="TUR54" s="1"/>
      <c r="TUS54" s="1"/>
      <c r="TUT54" s="1"/>
      <c r="TUU54" s="1"/>
      <c r="TUV54" s="1"/>
      <c r="TUW54" s="1"/>
      <c r="TUX54" s="1"/>
      <c r="TUY54" s="1"/>
      <c r="TUZ54" s="1"/>
      <c r="TVA54" s="1"/>
      <c r="TVB54" s="1"/>
      <c r="TVC54" s="1"/>
      <c r="TVD54" s="1"/>
      <c r="TVE54" s="1"/>
      <c r="TVF54" s="1"/>
      <c r="TVG54" s="1"/>
      <c r="TVH54" s="1"/>
      <c r="TVI54" s="1"/>
      <c r="TVJ54" s="1"/>
      <c r="TVK54" s="1"/>
      <c r="TVL54" s="1"/>
      <c r="TVM54" s="1"/>
      <c r="TVN54" s="1"/>
      <c r="TVO54" s="1"/>
      <c r="TVP54" s="1"/>
      <c r="TVQ54" s="1"/>
      <c r="TVR54" s="1"/>
      <c r="TVS54" s="1"/>
      <c r="TVT54" s="1"/>
      <c r="TVU54" s="1"/>
      <c r="TVV54" s="1"/>
      <c r="TVW54" s="1"/>
      <c r="TVX54" s="1"/>
      <c r="TVY54" s="1"/>
      <c r="TVZ54" s="1"/>
      <c r="TWA54" s="1"/>
      <c r="TWB54" s="1"/>
      <c r="TWC54" s="1"/>
      <c r="TWD54" s="1"/>
      <c r="TWE54" s="1"/>
      <c r="TWF54" s="1"/>
      <c r="TWG54" s="1"/>
      <c r="TWH54" s="1"/>
      <c r="TWI54" s="1"/>
      <c r="TWJ54" s="1"/>
      <c r="TWK54" s="1"/>
      <c r="TWL54" s="1"/>
      <c r="TWM54" s="1"/>
      <c r="TWN54" s="1"/>
      <c r="TWO54" s="1"/>
      <c r="TWP54" s="1"/>
      <c r="TWQ54" s="1"/>
      <c r="TWR54" s="1"/>
      <c r="TWS54" s="1"/>
      <c r="TWT54" s="1"/>
      <c r="TWU54" s="1"/>
      <c r="TWV54" s="1"/>
      <c r="TWW54" s="1"/>
      <c r="TWX54" s="1"/>
      <c r="TWY54" s="1"/>
      <c r="TWZ54" s="1"/>
      <c r="TXA54" s="1"/>
      <c r="TXB54" s="1"/>
      <c r="TXC54" s="1"/>
      <c r="TXD54" s="1"/>
      <c r="TXE54" s="1"/>
      <c r="TXF54" s="1"/>
      <c r="TXG54" s="1"/>
      <c r="TXH54" s="1"/>
      <c r="TXI54" s="1"/>
      <c r="TXJ54" s="1"/>
      <c r="TXK54" s="1"/>
      <c r="TXL54" s="1"/>
      <c r="TXM54" s="1"/>
      <c r="TXN54" s="1"/>
      <c r="TXO54" s="1"/>
      <c r="TXP54" s="1"/>
      <c r="TXQ54" s="1"/>
      <c r="TXR54" s="1"/>
      <c r="TXS54" s="1"/>
      <c r="TXT54" s="1"/>
      <c r="TXU54" s="1"/>
      <c r="TXV54" s="1"/>
      <c r="TXW54" s="1"/>
      <c r="TXX54" s="1"/>
      <c r="TXY54" s="1"/>
      <c r="TXZ54" s="1"/>
      <c r="TYA54" s="1"/>
      <c r="TYB54" s="1"/>
      <c r="TYC54" s="1"/>
      <c r="TYD54" s="1"/>
      <c r="TYE54" s="1"/>
      <c r="TYF54" s="1"/>
      <c r="TYG54" s="1"/>
      <c r="TYH54" s="1"/>
      <c r="TYI54" s="1"/>
      <c r="TYJ54" s="1"/>
      <c r="TYK54" s="1"/>
      <c r="TYL54" s="1"/>
      <c r="TYM54" s="1"/>
      <c r="TYN54" s="1"/>
      <c r="TYO54" s="1"/>
      <c r="TYP54" s="1"/>
      <c r="TYQ54" s="1"/>
      <c r="TYR54" s="1"/>
      <c r="TYS54" s="1"/>
      <c r="TYT54" s="1"/>
      <c r="TYU54" s="1"/>
      <c r="TYV54" s="1"/>
      <c r="TYW54" s="1"/>
      <c r="TYX54" s="1"/>
      <c r="TYY54" s="1"/>
      <c r="TYZ54" s="1"/>
      <c r="TZA54" s="1"/>
      <c r="TZB54" s="1"/>
      <c r="TZC54" s="1"/>
      <c r="TZD54" s="1"/>
      <c r="TZE54" s="1"/>
      <c r="TZF54" s="1"/>
      <c r="TZG54" s="1"/>
      <c r="TZH54" s="1"/>
      <c r="TZI54" s="1"/>
      <c r="TZJ54" s="1"/>
      <c r="TZK54" s="1"/>
      <c r="TZL54" s="1"/>
      <c r="TZM54" s="1"/>
      <c r="TZN54" s="1"/>
      <c r="TZO54" s="1"/>
      <c r="TZP54" s="1"/>
      <c r="TZQ54" s="1"/>
      <c r="TZR54" s="1"/>
      <c r="TZS54" s="1"/>
      <c r="TZT54" s="1"/>
      <c r="TZU54" s="1"/>
      <c r="TZV54" s="1"/>
      <c r="TZW54" s="1"/>
      <c r="TZX54" s="1"/>
      <c r="TZY54" s="1"/>
      <c r="TZZ54" s="1"/>
      <c r="UAA54" s="1"/>
      <c r="UAB54" s="1"/>
      <c r="UAC54" s="1"/>
      <c r="UAD54" s="1"/>
      <c r="UAE54" s="1"/>
      <c r="UAF54" s="1"/>
      <c r="UAG54" s="1"/>
      <c r="UAH54" s="1"/>
      <c r="UAI54" s="1"/>
      <c r="UAJ54" s="1"/>
      <c r="UAK54" s="1"/>
      <c r="UAL54" s="1"/>
      <c r="UAM54" s="1"/>
      <c r="UAN54" s="1"/>
      <c r="UAO54" s="1"/>
      <c r="UAP54" s="1"/>
      <c r="UAQ54" s="1"/>
      <c r="UAR54" s="1"/>
      <c r="UAS54" s="1"/>
      <c r="UAT54" s="1"/>
      <c r="UAU54" s="1"/>
      <c r="UAV54" s="1"/>
      <c r="UAW54" s="1"/>
      <c r="UAX54" s="1"/>
      <c r="UAY54" s="1"/>
      <c r="UAZ54" s="1"/>
      <c r="UBA54" s="1"/>
      <c r="UBB54" s="1"/>
      <c r="UBC54" s="1"/>
      <c r="UBD54" s="1"/>
      <c r="UBE54" s="1"/>
      <c r="UBF54" s="1"/>
      <c r="UBG54" s="1"/>
      <c r="UBH54" s="1"/>
      <c r="UBI54" s="1"/>
      <c r="UBJ54" s="1"/>
      <c r="UBK54" s="1"/>
      <c r="UBL54" s="1"/>
      <c r="UBM54" s="1"/>
      <c r="UBN54" s="1"/>
      <c r="UBO54" s="1"/>
      <c r="UBP54" s="1"/>
      <c r="UBQ54" s="1"/>
      <c r="UBR54" s="1"/>
      <c r="UBS54" s="1"/>
      <c r="UBT54" s="1"/>
      <c r="UBU54" s="1"/>
      <c r="UBV54" s="1"/>
      <c r="UBW54" s="1"/>
      <c r="UBX54" s="1"/>
      <c r="UBY54" s="1"/>
      <c r="UBZ54" s="1"/>
      <c r="UCA54" s="1"/>
      <c r="UCB54" s="1"/>
      <c r="UCC54" s="1"/>
      <c r="UCD54" s="1"/>
      <c r="UCE54" s="1"/>
      <c r="UCF54" s="1"/>
      <c r="UCG54" s="1"/>
      <c r="UCH54" s="1"/>
      <c r="UCI54" s="1"/>
      <c r="UCJ54" s="1"/>
      <c r="UCK54" s="1"/>
      <c r="UCL54" s="1"/>
      <c r="UCM54" s="1"/>
      <c r="UCN54" s="1"/>
      <c r="UCO54" s="1"/>
      <c r="UCP54" s="1"/>
      <c r="UCQ54" s="1"/>
      <c r="UCR54" s="1"/>
      <c r="UCS54" s="1"/>
      <c r="UCT54" s="1"/>
      <c r="UCU54" s="1"/>
      <c r="UCV54" s="1"/>
      <c r="UCW54" s="1"/>
      <c r="UCX54" s="1"/>
      <c r="UCY54" s="1"/>
      <c r="UCZ54" s="1"/>
      <c r="UDA54" s="1"/>
      <c r="UDB54" s="1"/>
      <c r="UDC54" s="1"/>
      <c r="UDD54" s="1"/>
      <c r="UDE54" s="1"/>
      <c r="UDF54" s="1"/>
      <c r="UDG54" s="1"/>
      <c r="UDH54" s="1"/>
      <c r="UDI54" s="1"/>
      <c r="UDJ54" s="1"/>
      <c r="UDK54" s="1"/>
      <c r="UDL54" s="1"/>
      <c r="UDM54" s="1"/>
      <c r="UDN54" s="1"/>
      <c r="UDO54" s="1"/>
      <c r="UDP54" s="1"/>
      <c r="UDQ54" s="1"/>
      <c r="UDR54" s="1"/>
      <c r="UDS54" s="1"/>
      <c r="UDT54" s="1"/>
      <c r="UDU54" s="1"/>
      <c r="UDV54" s="1"/>
      <c r="UDW54" s="1"/>
      <c r="UDX54" s="1"/>
      <c r="UDY54" s="1"/>
      <c r="UDZ54" s="1"/>
      <c r="UEA54" s="1"/>
      <c r="UEB54" s="1"/>
      <c r="UEC54" s="1"/>
      <c r="UED54" s="1"/>
      <c r="UEE54" s="1"/>
      <c r="UEF54" s="1"/>
      <c r="UEG54" s="1"/>
      <c r="UEH54" s="1"/>
      <c r="UEI54" s="1"/>
      <c r="UEJ54" s="1"/>
      <c r="UEK54" s="1"/>
      <c r="UEL54" s="1"/>
      <c r="UEM54" s="1"/>
      <c r="UEN54" s="1"/>
      <c r="UEO54" s="1"/>
      <c r="UEP54" s="1"/>
      <c r="UEQ54" s="1"/>
      <c r="UER54" s="1"/>
      <c r="UES54" s="1"/>
      <c r="UET54" s="1"/>
      <c r="UEU54" s="1"/>
      <c r="UEV54" s="1"/>
      <c r="UEW54" s="1"/>
      <c r="UEX54" s="1"/>
      <c r="UEY54" s="1"/>
      <c r="UEZ54" s="1"/>
      <c r="UFA54" s="1"/>
      <c r="UFB54" s="1"/>
      <c r="UFC54" s="1"/>
      <c r="UFD54" s="1"/>
      <c r="UFE54" s="1"/>
      <c r="UFF54" s="1"/>
      <c r="UFG54" s="1"/>
      <c r="UFH54" s="1"/>
      <c r="UFI54" s="1"/>
      <c r="UFJ54" s="1"/>
      <c r="UFK54" s="1"/>
      <c r="UFL54" s="1"/>
      <c r="UFM54" s="1"/>
      <c r="UFN54" s="1"/>
      <c r="UFO54" s="1"/>
      <c r="UFP54" s="1"/>
      <c r="UFQ54" s="1"/>
      <c r="UFR54" s="1"/>
      <c r="UFS54" s="1"/>
      <c r="UFT54" s="1"/>
      <c r="UFU54" s="1"/>
      <c r="UFV54" s="1"/>
      <c r="UFW54" s="1"/>
      <c r="UFX54" s="1"/>
      <c r="UFY54" s="1"/>
      <c r="UFZ54" s="1"/>
      <c r="UGA54" s="1"/>
      <c r="UGB54" s="1"/>
      <c r="UGC54" s="1"/>
      <c r="UGD54" s="1"/>
      <c r="UGE54" s="1"/>
      <c r="UGF54" s="1"/>
      <c r="UGG54" s="1"/>
      <c r="UGH54" s="1"/>
      <c r="UGI54" s="1"/>
      <c r="UGJ54" s="1"/>
      <c r="UGK54" s="1"/>
      <c r="UGL54" s="1"/>
      <c r="UGM54" s="1"/>
      <c r="UGN54" s="1"/>
      <c r="UGO54" s="1"/>
      <c r="UGP54" s="1"/>
      <c r="UGQ54" s="1"/>
      <c r="UGR54" s="1"/>
      <c r="UGS54" s="1"/>
      <c r="UGT54" s="1"/>
      <c r="UGU54" s="1"/>
      <c r="UGV54" s="1"/>
      <c r="UGW54" s="1"/>
      <c r="UGX54" s="1"/>
      <c r="UGY54" s="1"/>
      <c r="UGZ54" s="1"/>
      <c r="UHA54" s="1"/>
      <c r="UHB54" s="1"/>
      <c r="UHC54" s="1"/>
      <c r="UHD54" s="1"/>
      <c r="UHE54" s="1"/>
      <c r="UHF54" s="1"/>
      <c r="UHG54" s="1"/>
      <c r="UHH54" s="1"/>
      <c r="UHI54" s="1"/>
      <c r="UHJ54" s="1"/>
      <c r="UHK54" s="1"/>
      <c r="UHL54" s="1"/>
      <c r="UHM54" s="1"/>
      <c r="UHN54" s="1"/>
      <c r="UHO54" s="1"/>
      <c r="UHP54" s="1"/>
      <c r="UHQ54" s="1"/>
      <c r="UHR54" s="1"/>
      <c r="UHS54" s="1"/>
      <c r="UHT54" s="1"/>
      <c r="UHU54" s="1"/>
      <c r="UHV54" s="1"/>
      <c r="UHW54" s="1"/>
      <c r="UHX54" s="1"/>
      <c r="UHY54" s="1"/>
      <c r="UHZ54" s="1"/>
      <c r="UIA54" s="1"/>
      <c r="UIB54" s="1"/>
      <c r="UIC54" s="1"/>
      <c r="UID54" s="1"/>
      <c r="UIE54" s="1"/>
      <c r="UIF54" s="1"/>
      <c r="UIG54" s="1"/>
      <c r="UIH54" s="1"/>
      <c r="UII54" s="1"/>
      <c r="UIJ54" s="1"/>
      <c r="UIK54" s="1"/>
      <c r="UIL54" s="1"/>
      <c r="UIM54" s="1"/>
      <c r="UIN54" s="1"/>
      <c r="UIO54" s="1"/>
      <c r="UIP54" s="1"/>
      <c r="UIQ54" s="1"/>
      <c r="UIR54" s="1"/>
      <c r="UIS54" s="1"/>
      <c r="UIT54" s="1"/>
      <c r="UIU54" s="1"/>
      <c r="UIV54" s="1"/>
      <c r="UIW54" s="1"/>
      <c r="UIX54" s="1"/>
      <c r="UIY54" s="1"/>
      <c r="UIZ54" s="1"/>
      <c r="UJA54" s="1"/>
      <c r="UJB54" s="1"/>
      <c r="UJC54" s="1"/>
      <c r="UJD54" s="1"/>
      <c r="UJE54" s="1"/>
      <c r="UJF54" s="1"/>
      <c r="UJG54" s="1"/>
      <c r="UJH54" s="1"/>
      <c r="UJI54" s="1"/>
      <c r="UJJ54" s="1"/>
      <c r="UJK54" s="1"/>
      <c r="UJL54" s="1"/>
      <c r="UJM54" s="1"/>
      <c r="UJN54" s="1"/>
      <c r="UJO54" s="1"/>
      <c r="UJP54" s="1"/>
      <c r="UJQ54" s="1"/>
      <c r="UJR54" s="1"/>
      <c r="UJS54" s="1"/>
      <c r="UJT54" s="1"/>
      <c r="UJU54" s="1"/>
      <c r="UJV54" s="1"/>
      <c r="UJW54" s="1"/>
      <c r="UJX54" s="1"/>
      <c r="UJY54" s="1"/>
      <c r="UJZ54" s="1"/>
      <c r="UKA54" s="1"/>
      <c r="UKB54" s="1"/>
      <c r="UKC54" s="1"/>
      <c r="UKD54" s="1"/>
      <c r="UKE54" s="1"/>
      <c r="UKF54" s="1"/>
      <c r="UKG54" s="1"/>
      <c r="UKH54" s="1"/>
      <c r="UKI54" s="1"/>
      <c r="UKJ54" s="1"/>
      <c r="UKK54" s="1"/>
      <c r="UKL54" s="1"/>
      <c r="UKM54" s="1"/>
      <c r="UKN54" s="1"/>
      <c r="UKO54" s="1"/>
      <c r="UKP54" s="1"/>
      <c r="UKQ54" s="1"/>
      <c r="UKR54" s="1"/>
      <c r="UKS54" s="1"/>
      <c r="UKT54" s="1"/>
      <c r="UKU54" s="1"/>
      <c r="UKV54" s="1"/>
      <c r="UKW54" s="1"/>
      <c r="UKX54" s="1"/>
      <c r="UKY54" s="1"/>
      <c r="UKZ54" s="1"/>
      <c r="ULA54" s="1"/>
      <c r="ULB54" s="1"/>
      <c r="ULC54" s="1"/>
      <c r="ULD54" s="1"/>
      <c r="ULE54" s="1"/>
      <c r="ULF54" s="1"/>
      <c r="ULG54" s="1"/>
      <c r="ULH54" s="1"/>
      <c r="ULI54" s="1"/>
      <c r="ULJ54" s="1"/>
      <c r="ULK54" s="1"/>
      <c r="ULL54" s="1"/>
      <c r="ULM54" s="1"/>
      <c r="ULN54" s="1"/>
      <c r="ULO54" s="1"/>
      <c r="ULP54" s="1"/>
      <c r="ULQ54" s="1"/>
      <c r="ULR54" s="1"/>
      <c r="ULS54" s="1"/>
      <c r="ULT54" s="1"/>
      <c r="ULU54" s="1"/>
      <c r="ULV54" s="1"/>
      <c r="ULW54" s="1"/>
      <c r="ULX54" s="1"/>
      <c r="ULY54" s="1"/>
      <c r="ULZ54" s="1"/>
      <c r="UMA54" s="1"/>
      <c r="UMB54" s="1"/>
      <c r="UMC54" s="1"/>
      <c r="UMD54" s="1"/>
      <c r="UME54" s="1"/>
      <c r="UMF54" s="1"/>
      <c r="UMG54" s="1"/>
      <c r="UMH54" s="1"/>
      <c r="UMI54" s="1"/>
      <c r="UMJ54" s="1"/>
      <c r="UMK54" s="1"/>
      <c r="UML54" s="1"/>
      <c r="UMM54" s="1"/>
      <c r="UMN54" s="1"/>
      <c r="UMO54" s="1"/>
      <c r="UMP54" s="1"/>
      <c r="UMQ54" s="1"/>
      <c r="UMR54" s="1"/>
      <c r="UMS54" s="1"/>
      <c r="UMT54" s="1"/>
      <c r="UMU54" s="1"/>
      <c r="UMV54" s="1"/>
      <c r="UMW54" s="1"/>
      <c r="UMX54" s="1"/>
      <c r="UMY54" s="1"/>
      <c r="UMZ54" s="1"/>
      <c r="UNA54" s="1"/>
      <c r="UNB54" s="1"/>
      <c r="UNC54" s="1"/>
      <c r="UND54" s="1"/>
      <c r="UNE54" s="1"/>
      <c r="UNF54" s="1"/>
      <c r="UNG54" s="1"/>
      <c r="UNH54" s="1"/>
      <c r="UNI54" s="1"/>
      <c r="UNJ54" s="1"/>
      <c r="UNK54" s="1"/>
      <c r="UNL54" s="1"/>
      <c r="UNM54" s="1"/>
      <c r="UNN54" s="1"/>
      <c r="UNO54" s="1"/>
      <c r="UNP54" s="1"/>
      <c r="UNQ54" s="1"/>
      <c r="UNR54" s="1"/>
      <c r="UNS54" s="1"/>
      <c r="UNT54" s="1"/>
      <c r="UNU54" s="1"/>
      <c r="UNV54" s="1"/>
      <c r="UNW54" s="1"/>
      <c r="UNX54" s="1"/>
      <c r="UNY54" s="1"/>
      <c r="UNZ54" s="1"/>
      <c r="UOA54" s="1"/>
      <c r="UOB54" s="1"/>
      <c r="UOC54" s="1"/>
      <c r="UOD54" s="1"/>
      <c r="UOE54" s="1"/>
      <c r="UOF54" s="1"/>
      <c r="UOG54" s="1"/>
      <c r="UOH54" s="1"/>
      <c r="UOI54" s="1"/>
      <c r="UOJ54" s="1"/>
      <c r="UOK54" s="1"/>
      <c r="UOL54" s="1"/>
      <c r="UOM54" s="1"/>
      <c r="UON54" s="1"/>
      <c r="UOO54" s="1"/>
      <c r="UOP54" s="1"/>
      <c r="UOQ54" s="1"/>
      <c r="UOR54" s="1"/>
      <c r="UOS54" s="1"/>
      <c r="UOT54" s="1"/>
      <c r="UOU54" s="1"/>
      <c r="UOV54" s="1"/>
      <c r="UOW54" s="1"/>
      <c r="UOX54" s="1"/>
      <c r="UOY54" s="1"/>
      <c r="UOZ54" s="1"/>
      <c r="UPA54" s="1"/>
      <c r="UPB54" s="1"/>
      <c r="UPC54" s="1"/>
      <c r="UPD54" s="1"/>
      <c r="UPE54" s="1"/>
      <c r="UPF54" s="1"/>
      <c r="UPG54" s="1"/>
      <c r="UPH54" s="1"/>
      <c r="UPI54" s="1"/>
      <c r="UPJ54" s="1"/>
      <c r="UPK54" s="1"/>
      <c r="UPL54" s="1"/>
      <c r="UPM54" s="1"/>
      <c r="UPN54" s="1"/>
      <c r="UPO54" s="1"/>
      <c r="UPP54" s="1"/>
      <c r="UPQ54" s="1"/>
      <c r="UPR54" s="1"/>
      <c r="UPS54" s="1"/>
      <c r="UPT54" s="1"/>
      <c r="UPU54" s="1"/>
      <c r="UPV54" s="1"/>
      <c r="UPW54" s="1"/>
      <c r="UPX54" s="1"/>
      <c r="UPY54" s="1"/>
      <c r="UPZ54" s="1"/>
      <c r="UQA54" s="1"/>
      <c r="UQB54" s="1"/>
      <c r="UQC54" s="1"/>
      <c r="UQD54" s="1"/>
      <c r="UQE54" s="1"/>
      <c r="UQF54" s="1"/>
      <c r="UQG54" s="1"/>
      <c r="UQH54" s="1"/>
      <c r="UQI54" s="1"/>
      <c r="UQJ54" s="1"/>
      <c r="UQK54" s="1"/>
      <c r="UQL54" s="1"/>
      <c r="UQM54" s="1"/>
      <c r="UQN54" s="1"/>
      <c r="UQO54" s="1"/>
      <c r="UQP54" s="1"/>
      <c r="UQQ54" s="1"/>
      <c r="UQR54" s="1"/>
      <c r="UQS54" s="1"/>
      <c r="UQT54" s="1"/>
      <c r="UQU54" s="1"/>
      <c r="UQV54" s="1"/>
      <c r="UQW54" s="1"/>
      <c r="UQX54" s="1"/>
      <c r="UQY54" s="1"/>
      <c r="UQZ54" s="1"/>
      <c r="URA54" s="1"/>
      <c r="URB54" s="1"/>
      <c r="URC54" s="1"/>
      <c r="URD54" s="1"/>
      <c r="URE54" s="1"/>
      <c r="URF54" s="1"/>
      <c r="URG54" s="1"/>
      <c r="URH54" s="1"/>
      <c r="URI54" s="1"/>
      <c r="URJ54" s="1"/>
      <c r="URK54" s="1"/>
      <c r="URL54" s="1"/>
      <c r="URM54" s="1"/>
      <c r="URN54" s="1"/>
      <c r="URO54" s="1"/>
      <c r="URP54" s="1"/>
      <c r="URQ54" s="1"/>
      <c r="URR54" s="1"/>
      <c r="URS54" s="1"/>
      <c r="URT54" s="1"/>
      <c r="URU54" s="1"/>
      <c r="URV54" s="1"/>
      <c r="URW54" s="1"/>
      <c r="URX54" s="1"/>
      <c r="URY54" s="1"/>
      <c r="URZ54" s="1"/>
      <c r="USA54" s="1"/>
      <c r="USB54" s="1"/>
      <c r="USC54" s="1"/>
      <c r="USD54" s="1"/>
      <c r="USE54" s="1"/>
      <c r="USF54" s="1"/>
      <c r="USG54" s="1"/>
      <c r="USH54" s="1"/>
      <c r="USI54" s="1"/>
      <c r="USJ54" s="1"/>
      <c r="USK54" s="1"/>
      <c r="USL54" s="1"/>
      <c r="USM54" s="1"/>
      <c r="USN54" s="1"/>
      <c r="USO54" s="1"/>
      <c r="USP54" s="1"/>
      <c r="USQ54" s="1"/>
      <c r="USR54" s="1"/>
      <c r="USS54" s="1"/>
      <c r="UST54" s="1"/>
      <c r="USU54" s="1"/>
      <c r="USV54" s="1"/>
      <c r="USW54" s="1"/>
      <c r="USX54" s="1"/>
      <c r="USY54" s="1"/>
      <c r="USZ54" s="1"/>
      <c r="UTA54" s="1"/>
      <c r="UTB54" s="1"/>
      <c r="UTC54" s="1"/>
      <c r="UTD54" s="1"/>
      <c r="UTE54" s="1"/>
      <c r="UTF54" s="1"/>
      <c r="UTG54" s="1"/>
      <c r="UTH54" s="1"/>
      <c r="UTI54" s="1"/>
      <c r="UTJ54" s="1"/>
      <c r="UTK54" s="1"/>
      <c r="UTL54" s="1"/>
      <c r="UTM54" s="1"/>
      <c r="UTN54" s="1"/>
      <c r="UTO54" s="1"/>
      <c r="UTP54" s="1"/>
      <c r="UTQ54" s="1"/>
      <c r="UTR54" s="1"/>
      <c r="UTS54" s="1"/>
      <c r="UTT54" s="1"/>
      <c r="UTU54" s="1"/>
      <c r="UTV54" s="1"/>
      <c r="UTW54" s="1"/>
      <c r="UTX54" s="1"/>
      <c r="UTY54" s="1"/>
      <c r="UTZ54" s="1"/>
      <c r="UUA54" s="1"/>
      <c r="UUB54" s="1"/>
      <c r="UUC54" s="1"/>
      <c r="UUD54" s="1"/>
      <c r="UUE54" s="1"/>
      <c r="UUF54" s="1"/>
      <c r="UUG54" s="1"/>
      <c r="UUH54" s="1"/>
      <c r="UUI54" s="1"/>
      <c r="UUJ54" s="1"/>
      <c r="UUK54" s="1"/>
      <c r="UUL54" s="1"/>
      <c r="UUM54" s="1"/>
      <c r="UUN54" s="1"/>
      <c r="UUO54" s="1"/>
      <c r="UUP54" s="1"/>
      <c r="UUQ54" s="1"/>
      <c r="UUR54" s="1"/>
      <c r="UUS54" s="1"/>
      <c r="UUT54" s="1"/>
      <c r="UUU54" s="1"/>
      <c r="UUV54" s="1"/>
      <c r="UUW54" s="1"/>
      <c r="UUX54" s="1"/>
      <c r="UUY54" s="1"/>
      <c r="UUZ54" s="1"/>
      <c r="UVA54" s="1"/>
      <c r="UVB54" s="1"/>
      <c r="UVC54" s="1"/>
      <c r="UVD54" s="1"/>
      <c r="UVE54" s="1"/>
      <c r="UVF54" s="1"/>
      <c r="UVG54" s="1"/>
      <c r="UVH54" s="1"/>
      <c r="UVI54" s="1"/>
      <c r="UVJ54" s="1"/>
      <c r="UVK54" s="1"/>
      <c r="UVL54" s="1"/>
      <c r="UVM54" s="1"/>
      <c r="UVN54" s="1"/>
      <c r="UVO54" s="1"/>
      <c r="UVP54" s="1"/>
      <c r="UVQ54" s="1"/>
      <c r="UVR54" s="1"/>
      <c r="UVS54" s="1"/>
      <c r="UVT54" s="1"/>
      <c r="UVU54" s="1"/>
      <c r="UVV54" s="1"/>
      <c r="UVW54" s="1"/>
      <c r="UVX54" s="1"/>
      <c r="UVY54" s="1"/>
      <c r="UVZ54" s="1"/>
      <c r="UWA54" s="1"/>
      <c r="UWB54" s="1"/>
      <c r="UWC54" s="1"/>
      <c r="UWD54" s="1"/>
      <c r="UWE54" s="1"/>
      <c r="UWF54" s="1"/>
      <c r="UWG54" s="1"/>
      <c r="UWH54" s="1"/>
      <c r="UWI54" s="1"/>
      <c r="UWJ54" s="1"/>
      <c r="UWK54" s="1"/>
      <c r="UWL54" s="1"/>
      <c r="UWM54" s="1"/>
      <c r="UWN54" s="1"/>
      <c r="UWO54" s="1"/>
      <c r="UWP54" s="1"/>
      <c r="UWQ54" s="1"/>
      <c r="UWR54" s="1"/>
      <c r="UWS54" s="1"/>
      <c r="UWT54" s="1"/>
      <c r="UWU54" s="1"/>
      <c r="UWV54" s="1"/>
      <c r="UWW54" s="1"/>
      <c r="UWX54" s="1"/>
      <c r="UWY54" s="1"/>
      <c r="UWZ54" s="1"/>
      <c r="UXA54" s="1"/>
      <c r="UXB54" s="1"/>
      <c r="UXC54" s="1"/>
      <c r="UXD54" s="1"/>
      <c r="UXE54" s="1"/>
      <c r="UXF54" s="1"/>
      <c r="UXG54" s="1"/>
      <c r="UXH54" s="1"/>
      <c r="UXI54" s="1"/>
      <c r="UXJ54" s="1"/>
      <c r="UXK54" s="1"/>
      <c r="UXL54" s="1"/>
      <c r="UXM54" s="1"/>
      <c r="UXN54" s="1"/>
      <c r="UXO54" s="1"/>
      <c r="UXP54" s="1"/>
      <c r="UXQ54" s="1"/>
      <c r="UXR54" s="1"/>
      <c r="UXS54" s="1"/>
      <c r="UXT54" s="1"/>
      <c r="UXU54" s="1"/>
      <c r="UXV54" s="1"/>
      <c r="UXW54" s="1"/>
      <c r="UXX54" s="1"/>
      <c r="UXY54" s="1"/>
      <c r="UXZ54" s="1"/>
      <c r="UYA54" s="1"/>
      <c r="UYB54" s="1"/>
      <c r="UYC54" s="1"/>
      <c r="UYD54" s="1"/>
      <c r="UYE54" s="1"/>
      <c r="UYF54" s="1"/>
      <c r="UYG54" s="1"/>
      <c r="UYH54" s="1"/>
      <c r="UYI54" s="1"/>
      <c r="UYJ54" s="1"/>
      <c r="UYK54" s="1"/>
      <c r="UYL54" s="1"/>
      <c r="UYM54" s="1"/>
      <c r="UYN54" s="1"/>
      <c r="UYO54" s="1"/>
      <c r="UYP54" s="1"/>
      <c r="UYQ54" s="1"/>
      <c r="UYR54" s="1"/>
      <c r="UYS54" s="1"/>
      <c r="UYT54" s="1"/>
      <c r="UYU54" s="1"/>
      <c r="UYV54" s="1"/>
      <c r="UYW54" s="1"/>
      <c r="UYX54" s="1"/>
      <c r="UYY54" s="1"/>
      <c r="UYZ54" s="1"/>
      <c r="UZA54" s="1"/>
      <c r="UZB54" s="1"/>
      <c r="UZC54" s="1"/>
      <c r="UZD54" s="1"/>
      <c r="UZE54" s="1"/>
      <c r="UZF54" s="1"/>
      <c r="UZG54" s="1"/>
      <c r="UZH54" s="1"/>
      <c r="UZI54" s="1"/>
      <c r="UZJ54" s="1"/>
      <c r="UZK54" s="1"/>
      <c r="UZL54" s="1"/>
      <c r="UZM54" s="1"/>
      <c r="UZN54" s="1"/>
      <c r="UZO54" s="1"/>
      <c r="UZP54" s="1"/>
      <c r="UZQ54" s="1"/>
      <c r="UZR54" s="1"/>
      <c r="UZS54" s="1"/>
      <c r="UZT54" s="1"/>
      <c r="UZU54" s="1"/>
      <c r="UZV54" s="1"/>
      <c r="UZW54" s="1"/>
      <c r="UZX54" s="1"/>
      <c r="UZY54" s="1"/>
      <c r="UZZ54" s="1"/>
      <c r="VAA54" s="1"/>
      <c r="VAB54" s="1"/>
      <c r="VAC54" s="1"/>
      <c r="VAD54" s="1"/>
      <c r="VAE54" s="1"/>
      <c r="VAF54" s="1"/>
      <c r="VAG54" s="1"/>
      <c r="VAH54" s="1"/>
      <c r="VAI54" s="1"/>
      <c r="VAJ54" s="1"/>
      <c r="VAK54" s="1"/>
      <c r="VAL54" s="1"/>
      <c r="VAM54" s="1"/>
      <c r="VAN54" s="1"/>
      <c r="VAO54" s="1"/>
      <c r="VAP54" s="1"/>
      <c r="VAQ54" s="1"/>
      <c r="VAR54" s="1"/>
      <c r="VAS54" s="1"/>
      <c r="VAT54" s="1"/>
      <c r="VAU54" s="1"/>
      <c r="VAV54" s="1"/>
      <c r="VAW54" s="1"/>
      <c r="VAX54" s="1"/>
      <c r="VAY54" s="1"/>
      <c r="VAZ54" s="1"/>
      <c r="VBA54" s="1"/>
      <c r="VBB54" s="1"/>
      <c r="VBC54" s="1"/>
      <c r="VBD54" s="1"/>
      <c r="VBE54" s="1"/>
      <c r="VBF54" s="1"/>
      <c r="VBG54" s="1"/>
      <c r="VBH54" s="1"/>
      <c r="VBI54" s="1"/>
      <c r="VBJ54" s="1"/>
      <c r="VBK54" s="1"/>
      <c r="VBL54" s="1"/>
      <c r="VBM54" s="1"/>
      <c r="VBN54" s="1"/>
      <c r="VBO54" s="1"/>
      <c r="VBP54" s="1"/>
      <c r="VBQ54" s="1"/>
      <c r="VBR54" s="1"/>
      <c r="VBS54" s="1"/>
      <c r="VBT54" s="1"/>
      <c r="VBU54" s="1"/>
      <c r="VBV54" s="1"/>
      <c r="VBW54" s="1"/>
      <c r="VBX54" s="1"/>
      <c r="VBY54" s="1"/>
      <c r="VBZ54" s="1"/>
      <c r="VCA54" s="1"/>
      <c r="VCB54" s="1"/>
      <c r="VCC54" s="1"/>
      <c r="VCD54" s="1"/>
      <c r="VCE54" s="1"/>
      <c r="VCF54" s="1"/>
      <c r="VCG54" s="1"/>
      <c r="VCH54" s="1"/>
      <c r="VCI54" s="1"/>
      <c r="VCJ54" s="1"/>
      <c r="VCK54" s="1"/>
      <c r="VCL54" s="1"/>
      <c r="VCM54" s="1"/>
      <c r="VCN54" s="1"/>
      <c r="VCO54" s="1"/>
      <c r="VCP54" s="1"/>
      <c r="VCQ54" s="1"/>
      <c r="VCR54" s="1"/>
      <c r="VCS54" s="1"/>
      <c r="VCT54" s="1"/>
      <c r="VCU54" s="1"/>
      <c r="VCV54" s="1"/>
      <c r="VCW54" s="1"/>
      <c r="VCX54" s="1"/>
      <c r="VCY54" s="1"/>
      <c r="VCZ54" s="1"/>
      <c r="VDA54" s="1"/>
      <c r="VDB54" s="1"/>
      <c r="VDC54" s="1"/>
      <c r="VDD54" s="1"/>
      <c r="VDE54" s="1"/>
      <c r="VDF54" s="1"/>
      <c r="VDG54" s="1"/>
      <c r="VDH54" s="1"/>
      <c r="VDI54" s="1"/>
      <c r="VDJ54" s="1"/>
      <c r="VDK54" s="1"/>
      <c r="VDL54" s="1"/>
      <c r="VDM54" s="1"/>
      <c r="VDN54" s="1"/>
      <c r="VDO54" s="1"/>
      <c r="VDP54" s="1"/>
      <c r="VDQ54" s="1"/>
      <c r="VDR54" s="1"/>
      <c r="VDS54" s="1"/>
      <c r="VDT54" s="1"/>
      <c r="VDU54" s="1"/>
      <c r="VDV54" s="1"/>
      <c r="VDW54" s="1"/>
      <c r="VDX54" s="1"/>
      <c r="VDY54" s="1"/>
      <c r="VDZ54" s="1"/>
      <c r="VEA54" s="1"/>
      <c r="VEB54" s="1"/>
      <c r="VEC54" s="1"/>
      <c r="VED54" s="1"/>
      <c r="VEE54" s="1"/>
      <c r="VEF54" s="1"/>
      <c r="VEG54" s="1"/>
      <c r="VEH54" s="1"/>
      <c r="VEI54" s="1"/>
      <c r="VEJ54" s="1"/>
      <c r="VEK54" s="1"/>
      <c r="VEL54" s="1"/>
      <c r="VEM54" s="1"/>
      <c r="VEN54" s="1"/>
      <c r="VEO54" s="1"/>
      <c r="VEP54" s="1"/>
      <c r="VEQ54" s="1"/>
      <c r="VER54" s="1"/>
      <c r="VES54" s="1"/>
      <c r="VET54" s="1"/>
      <c r="VEU54" s="1"/>
      <c r="VEV54" s="1"/>
      <c r="VEW54" s="1"/>
      <c r="VEX54" s="1"/>
      <c r="VEY54" s="1"/>
      <c r="VEZ54" s="1"/>
      <c r="VFA54" s="1"/>
      <c r="VFB54" s="1"/>
      <c r="VFC54" s="1"/>
      <c r="VFD54" s="1"/>
      <c r="VFE54" s="1"/>
      <c r="VFF54" s="1"/>
      <c r="VFG54" s="1"/>
      <c r="VFH54" s="1"/>
      <c r="VFI54" s="1"/>
      <c r="VFJ54" s="1"/>
      <c r="VFK54" s="1"/>
      <c r="VFL54" s="1"/>
      <c r="VFM54" s="1"/>
      <c r="VFN54" s="1"/>
      <c r="VFO54" s="1"/>
      <c r="VFP54" s="1"/>
      <c r="VFQ54" s="1"/>
      <c r="VFR54" s="1"/>
      <c r="VFS54" s="1"/>
      <c r="VFT54" s="1"/>
      <c r="VFU54" s="1"/>
      <c r="VFV54" s="1"/>
      <c r="VFW54" s="1"/>
      <c r="VFX54" s="1"/>
      <c r="VFY54" s="1"/>
      <c r="VFZ54" s="1"/>
      <c r="VGA54" s="1"/>
      <c r="VGB54" s="1"/>
      <c r="VGC54" s="1"/>
      <c r="VGD54" s="1"/>
      <c r="VGE54" s="1"/>
      <c r="VGF54" s="1"/>
      <c r="VGG54" s="1"/>
      <c r="VGH54" s="1"/>
      <c r="VGI54" s="1"/>
      <c r="VGJ54" s="1"/>
      <c r="VGK54" s="1"/>
      <c r="VGL54" s="1"/>
      <c r="VGM54" s="1"/>
      <c r="VGN54" s="1"/>
      <c r="VGO54" s="1"/>
      <c r="VGP54" s="1"/>
      <c r="VGQ54" s="1"/>
      <c r="VGR54" s="1"/>
      <c r="VGS54" s="1"/>
      <c r="VGT54" s="1"/>
      <c r="VGU54" s="1"/>
      <c r="VGV54" s="1"/>
      <c r="VGW54" s="1"/>
      <c r="VGX54" s="1"/>
      <c r="VGY54" s="1"/>
      <c r="VGZ54" s="1"/>
      <c r="VHA54" s="1"/>
      <c r="VHB54" s="1"/>
      <c r="VHC54" s="1"/>
      <c r="VHD54" s="1"/>
      <c r="VHE54" s="1"/>
      <c r="VHF54" s="1"/>
      <c r="VHG54" s="1"/>
      <c r="VHH54" s="1"/>
      <c r="VHI54" s="1"/>
      <c r="VHJ54" s="1"/>
      <c r="VHK54" s="1"/>
      <c r="VHL54" s="1"/>
      <c r="VHM54" s="1"/>
      <c r="VHN54" s="1"/>
      <c r="VHO54" s="1"/>
      <c r="VHP54" s="1"/>
      <c r="VHQ54" s="1"/>
      <c r="VHR54" s="1"/>
      <c r="VHS54" s="1"/>
      <c r="VHT54" s="1"/>
      <c r="VHU54" s="1"/>
      <c r="VHV54" s="1"/>
      <c r="VHW54" s="1"/>
      <c r="VHX54" s="1"/>
      <c r="VHY54" s="1"/>
      <c r="VHZ54" s="1"/>
      <c r="VIA54" s="1"/>
      <c r="VIB54" s="1"/>
      <c r="VIC54" s="1"/>
      <c r="VID54" s="1"/>
      <c r="VIE54" s="1"/>
      <c r="VIF54" s="1"/>
      <c r="VIG54" s="1"/>
      <c r="VIH54" s="1"/>
      <c r="VII54" s="1"/>
      <c r="VIJ54" s="1"/>
      <c r="VIK54" s="1"/>
      <c r="VIL54" s="1"/>
      <c r="VIM54" s="1"/>
      <c r="VIN54" s="1"/>
      <c r="VIO54" s="1"/>
      <c r="VIP54" s="1"/>
      <c r="VIQ54" s="1"/>
      <c r="VIR54" s="1"/>
      <c r="VIS54" s="1"/>
      <c r="VIT54" s="1"/>
      <c r="VIU54" s="1"/>
      <c r="VIV54" s="1"/>
      <c r="VIW54" s="1"/>
      <c r="VIX54" s="1"/>
      <c r="VIY54" s="1"/>
      <c r="VIZ54" s="1"/>
      <c r="VJA54" s="1"/>
      <c r="VJB54" s="1"/>
      <c r="VJC54" s="1"/>
      <c r="VJD54" s="1"/>
      <c r="VJE54" s="1"/>
      <c r="VJF54" s="1"/>
      <c r="VJG54" s="1"/>
      <c r="VJH54" s="1"/>
      <c r="VJI54" s="1"/>
      <c r="VJJ54" s="1"/>
      <c r="VJK54" s="1"/>
      <c r="VJL54" s="1"/>
      <c r="VJM54" s="1"/>
      <c r="VJN54" s="1"/>
      <c r="VJO54" s="1"/>
      <c r="VJP54" s="1"/>
      <c r="VJQ54" s="1"/>
      <c r="VJR54" s="1"/>
      <c r="VJS54" s="1"/>
      <c r="VJT54" s="1"/>
      <c r="VJU54" s="1"/>
      <c r="VJV54" s="1"/>
      <c r="VJW54" s="1"/>
      <c r="VJX54" s="1"/>
      <c r="VJY54" s="1"/>
      <c r="VJZ54" s="1"/>
      <c r="VKA54" s="1"/>
      <c r="VKB54" s="1"/>
      <c r="VKC54" s="1"/>
      <c r="VKD54" s="1"/>
      <c r="VKE54" s="1"/>
      <c r="VKF54" s="1"/>
      <c r="VKG54" s="1"/>
      <c r="VKH54" s="1"/>
      <c r="VKI54" s="1"/>
      <c r="VKJ54" s="1"/>
      <c r="VKK54" s="1"/>
      <c r="VKL54" s="1"/>
      <c r="VKM54" s="1"/>
      <c r="VKN54" s="1"/>
      <c r="VKO54" s="1"/>
      <c r="VKP54" s="1"/>
      <c r="VKQ54" s="1"/>
      <c r="VKR54" s="1"/>
      <c r="VKS54" s="1"/>
      <c r="VKT54" s="1"/>
      <c r="VKU54" s="1"/>
      <c r="VKV54" s="1"/>
      <c r="VKW54" s="1"/>
      <c r="VKX54" s="1"/>
      <c r="VKY54" s="1"/>
      <c r="VKZ54" s="1"/>
      <c r="VLA54" s="1"/>
      <c r="VLB54" s="1"/>
      <c r="VLC54" s="1"/>
      <c r="VLD54" s="1"/>
      <c r="VLE54" s="1"/>
      <c r="VLF54" s="1"/>
      <c r="VLG54" s="1"/>
      <c r="VLH54" s="1"/>
      <c r="VLI54" s="1"/>
      <c r="VLJ54" s="1"/>
      <c r="VLK54" s="1"/>
      <c r="VLL54" s="1"/>
      <c r="VLM54" s="1"/>
      <c r="VLN54" s="1"/>
      <c r="VLO54" s="1"/>
      <c r="VLP54" s="1"/>
      <c r="VLQ54" s="1"/>
      <c r="VLR54" s="1"/>
      <c r="VLS54" s="1"/>
      <c r="VLT54" s="1"/>
      <c r="VLU54" s="1"/>
      <c r="VLV54" s="1"/>
      <c r="VLW54" s="1"/>
      <c r="VLX54" s="1"/>
      <c r="VLY54" s="1"/>
      <c r="VLZ54" s="1"/>
      <c r="VMA54" s="1"/>
      <c r="VMB54" s="1"/>
      <c r="VMC54" s="1"/>
      <c r="VMD54" s="1"/>
      <c r="VME54" s="1"/>
      <c r="VMF54" s="1"/>
      <c r="VMG54" s="1"/>
      <c r="VMH54" s="1"/>
      <c r="VMI54" s="1"/>
      <c r="VMJ54" s="1"/>
      <c r="VMK54" s="1"/>
      <c r="VML54" s="1"/>
      <c r="VMM54" s="1"/>
      <c r="VMN54" s="1"/>
      <c r="VMO54" s="1"/>
      <c r="VMP54" s="1"/>
      <c r="VMQ54" s="1"/>
      <c r="VMR54" s="1"/>
      <c r="VMS54" s="1"/>
      <c r="VMT54" s="1"/>
      <c r="VMU54" s="1"/>
      <c r="VMV54" s="1"/>
      <c r="VMW54" s="1"/>
      <c r="VMX54" s="1"/>
      <c r="VMY54" s="1"/>
      <c r="VMZ54" s="1"/>
      <c r="VNA54" s="1"/>
      <c r="VNB54" s="1"/>
      <c r="VNC54" s="1"/>
      <c r="VND54" s="1"/>
      <c r="VNE54" s="1"/>
      <c r="VNF54" s="1"/>
      <c r="VNG54" s="1"/>
      <c r="VNH54" s="1"/>
      <c r="VNI54" s="1"/>
      <c r="VNJ54" s="1"/>
      <c r="VNK54" s="1"/>
      <c r="VNL54" s="1"/>
      <c r="VNM54" s="1"/>
      <c r="VNN54" s="1"/>
      <c r="VNO54" s="1"/>
      <c r="VNP54" s="1"/>
      <c r="VNQ54" s="1"/>
      <c r="VNR54" s="1"/>
      <c r="VNS54" s="1"/>
      <c r="VNT54" s="1"/>
      <c r="VNU54" s="1"/>
      <c r="VNV54" s="1"/>
      <c r="VNW54" s="1"/>
      <c r="VNX54" s="1"/>
      <c r="VNY54" s="1"/>
      <c r="VNZ54" s="1"/>
      <c r="VOA54" s="1"/>
      <c r="VOB54" s="1"/>
      <c r="VOC54" s="1"/>
      <c r="VOD54" s="1"/>
      <c r="VOE54" s="1"/>
      <c r="VOF54" s="1"/>
      <c r="VOG54" s="1"/>
      <c r="VOH54" s="1"/>
      <c r="VOI54" s="1"/>
      <c r="VOJ54" s="1"/>
      <c r="VOK54" s="1"/>
      <c r="VOL54" s="1"/>
      <c r="VOM54" s="1"/>
      <c r="VON54" s="1"/>
      <c r="VOO54" s="1"/>
      <c r="VOP54" s="1"/>
      <c r="VOQ54" s="1"/>
      <c r="VOR54" s="1"/>
      <c r="VOS54" s="1"/>
      <c r="VOT54" s="1"/>
      <c r="VOU54" s="1"/>
      <c r="VOV54" s="1"/>
      <c r="VOW54" s="1"/>
      <c r="VOX54" s="1"/>
      <c r="VOY54" s="1"/>
      <c r="VOZ54" s="1"/>
      <c r="VPA54" s="1"/>
      <c r="VPB54" s="1"/>
      <c r="VPC54" s="1"/>
      <c r="VPD54" s="1"/>
      <c r="VPE54" s="1"/>
      <c r="VPF54" s="1"/>
      <c r="VPG54" s="1"/>
      <c r="VPH54" s="1"/>
      <c r="VPI54" s="1"/>
      <c r="VPJ54" s="1"/>
      <c r="VPK54" s="1"/>
      <c r="VPL54" s="1"/>
      <c r="VPM54" s="1"/>
      <c r="VPN54" s="1"/>
      <c r="VPO54" s="1"/>
      <c r="VPP54" s="1"/>
      <c r="VPQ54" s="1"/>
      <c r="VPR54" s="1"/>
      <c r="VPS54" s="1"/>
      <c r="VPT54" s="1"/>
      <c r="VPU54" s="1"/>
      <c r="VPV54" s="1"/>
      <c r="VPW54" s="1"/>
      <c r="VPX54" s="1"/>
      <c r="VPY54" s="1"/>
      <c r="VPZ54" s="1"/>
      <c r="VQA54" s="1"/>
      <c r="VQB54" s="1"/>
      <c r="VQC54" s="1"/>
      <c r="VQD54" s="1"/>
      <c r="VQE54" s="1"/>
      <c r="VQF54" s="1"/>
      <c r="VQG54" s="1"/>
      <c r="VQH54" s="1"/>
      <c r="VQI54" s="1"/>
      <c r="VQJ54" s="1"/>
      <c r="VQK54" s="1"/>
      <c r="VQL54" s="1"/>
      <c r="VQM54" s="1"/>
      <c r="VQN54" s="1"/>
      <c r="VQO54" s="1"/>
      <c r="VQP54" s="1"/>
      <c r="VQQ54" s="1"/>
      <c r="VQR54" s="1"/>
      <c r="VQS54" s="1"/>
      <c r="VQT54" s="1"/>
      <c r="VQU54" s="1"/>
      <c r="VQV54" s="1"/>
      <c r="VQW54" s="1"/>
      <c r="VQX54" s="1"/>
      <c r="VQY54" s="1"/>
      <c r="VQZ54" s="1"/>
      <c r="VRA54" s="1"/>
      <c r="VRB54" s="1"/>
      <c r="VRC54" s="1"/>
      <c r="VRD54" s="1"/>
      <c r="VRE54" s="1"/>
      <c r="VRF54" s="1"/>
      <c r="VRG54" s="1"/>
      <c r="VRH54" s="1"/>
      <c r="VRI54" s="1"/>
      <c r="VRJ54" s="1"/>
      <c r="VRK54" s="1"/>
      <c r="VRL54" s="1"/>
      <c r="VRM54" s="1"/>
      <c r="VRN54" s="1"/>
      <c r="VRO54" s="1"/>
      <c r="VRP54" s="1"/>
      <c r="VRQ54" s="1"/>
      <c r="VRR54" s="1"/>
      <c r="VRS54" s="1"/>
      <c r="VRT54" s="1"/>
      <c r="VRU54" s="1"/>
      <c r="VRV54" s="1"/>
      <c r="VRW54" s="1"/>
      <c r="VRX54" s="1"/>
      <c r="VRY54" s="1"/>
      <c r="VRZ54" s="1"/>
      <c r="VSA54" s="1"/>
      <c r="VSB54" s="1"/>
      <c r="VSC54" s="1"/>
      <c r="VSD54" s="1"/>
      <c r="VSE54" s="1"/>
      <c r="VSF54" s="1"/>
      <c r="VSG54" s="1"/>
      <c r="VSH54" s="1"/>
      <c r="VSI54" s="1"/>
      <c r="VSJ54" s="1"/>
      <c r="VSK54" s="1"/>
      <c r="VSL54" s="1"/>
      <c r="VSM54" s="1"/>
      <c r="VSN54" s="1"/>
      <c r="VSO54" s="1"/>
      <c r="VSP54" s="1"/>
      <c r="VSQ54" s="1"/>
      <c r="VSR54" s="1"/>
      <c r="VSS54" s="1"/>
      <c r="VST54" s="1"/>
      <c r="VSU54" s="1"/>
      <c r="VSV54" s="1"/>
      <c r="VSW54" s="1"/>
      <c r="VSX54" s="1"/>
      <c r="VSY54" s="1"/>
      <c r="VSZ54" s="1"/>
      <c r="VTA54" s="1"/>
      <c r="VTB54" s="1"/>
      <c r="VTC54" s="1"/>
      <c r="VTD54" s="1"/>
      <c r="VTE54" s="1"/>
      <c r="VTF54" s="1"/>
      <c r="VTG54" s="1"/>
      <c r="VTH54" s="1"/>
      <c r="VTI54" s="1"/>
      <c r="VTJ54" s="1"/>
      <c r="VTK54" s="1"/>
      <c r="VTL54" s="1"/>
      <c r="VTM54" s="1"/>
      <c r="VTN54" s="1"/>
      <c r="VTO54" s="1"/>
      <c r="VTP54" s="1"/>
      <c r="VTQ54" s="1"/>
      <c r="VTR54" s="1"/>
      <c r="VTS54" s="1"/>
      <c r="VTT54" s="1"/>
      <c r="VTU54" s="1"/>
      <c r="VTV54" s="1"/>
      <c r="VTW54" s="1"/>
      <c r="VTX54" s="1"/>
      <c r="VTY54" s="1"/>
      <c r="VTZ54" s="1"/>
      <c r="VUA54" s="1"/>
      <c r="VUB54" s="1"/>
      <c r="VUC54" s="1"/>
      <c r="VUD54" s="1"/>
      <c r="VUE54" s="1"/>
      <c r="VUF54" s="1"/>
      <c r="VUG54" s="1"/>
      <c r="VUH54" s="1"/>
      <c r="VUI54" s="1"/>
      <c r="VUJ54" s="1"/>
      <c r="VUK54" s="1"/>
      <c r="VUL54" s="1"/>
      <c r="VUM54" s="1"/>
      <c r="VUN54" s="1"/>
      <c r="VUO54" s="1"/>
      <c r="VUP54" s="1"/>
      <c r="VUQ54" s="1"/>
      <c r="VUR54" s="1"/>
      <c r="VUS54" s="1"/>
      <c r="VUT54" s="1"/>
      <c r="VUU54" s="1"/>
      <c r="VUV54" s="1"/>
      <c r="VUW54" s="1"/>
      <c r="VUX54" s="1"/>
      <c r="VUY54" s="1"/>
      <c r="VUZ54" s="1"/>
      <c r="VVA54" s="1"/>
      <c r="VVB54" s="1"/>
      <c r="VVC54" s="1"/>
      <c r="VVD54" s="1"/>
      <c r="VVE54" s="1"/>
      <c r="VVF54" s="1"/>
      <c r="VVG54" s="1"/>
      <c r="VVH54" s="1"/>
      <c r="VVI54" s="1"/>
      <c r="VVJ54" s="1"/>
      <c r="VVK54" s="1"/>
      <c r="VVL54" s="1"/>
      <c r="VVM54" s="1"/>
      <c r="VVN54" s="1"/>
      <c r="VVO54" s="1"/>
      <c r="VVP54" s="1"/>
      <c r="VVQ54" s="1"/>
      <c r="VVR54" s="1"/>
      <c r="VVS54" s="1"/>
      <c r="VVT54" s="1"/>
      <c r="VVU54" s="1"/>
      <c r="VVV54" s="1"/>
      <c r="VVW54" s="1"/>
      <c r="VVX54" s="1"/>
      <c r="VVY54" s="1"/>
      <c r="VVZ54" s="1"/>
      <c r="VWA54" s="1"/>
      <c r="VWB54" s="1"/>
      <c r="VWC54" s="1"/>
      <c r="VWD54" s="1"/>
      <c r="VWE54" s="1"/>
      <c r="VWF54" s="1"/>
      <c r="VWG54" s="1"/>
      <c r="VWH54" s="1"/>
      <c r="VWI54" s="1"/>
      <c r="VWJ54" s="1"/>
      <c r="VWK54" s="1"/>
      <c r="VWL54" s="1"/>
      <c r="VWM54" s="1"/>
      <c r="VWN54" s="1"/>
      <c r="VWO54" s="1"/>
      <c r="VWP54" s="1"/>
      <c r="VWQ54" s="1"/>
      <c r="VWR54" s="1"/>
      <c r="VWS54" s="1"/>
      <c r="VWT54" s="1"/>
      <c r="VWU54" s="1"/>
      <c r="VWV54" s="1"/>
      <c r="VWW54" s="1"/>
      <c r="VWX54" s="1"/>
      <c r="VWY54" s="1"/>
      <c r="VWZ54" s="1"/>
      <c r="VXA54" s="1"/>
      <c r="VXB54" s="1"/>
      <c r="VXC54" s="1"/>
      <c r="VXD54" s="1"/>
      <c r="VXE54" s="1"/>
      <c r="VXF54" s="1"/>
      <c r="VXG54" s="1"/>
      <c r="VXH54" s="1"/>
      <c r="VXI54" s="1"/>
      <c r="VXJ54" s="1"/>
      <c r="VXK54" s="1"/>
      <c r="VXL54" s="1"/>
      <c r="VXM54" s="1"/>
      <c r="VXN54" s="1"/>
      <c r="VXO54" s="1"/>
      <c r="VXP54" s="1"/>
      <c r="VXQ54" s="1"/>
      <c r="VXR54" s="1"/>
      <c r="VXS54" s="1"/>
      <c r="VXT54" s="1"/>
      <c r="VXU54" s="1"/>
      <c r="VXV54" s="1"/>
      <c r="VXW54" s="1"/>
      <c r="VXX54" s="1"/>
      <c r="VXY54" s="1"/>
      <c r="VXZ54" s="1"/>
      <c r="VYA54" s="1"/>
      <c r="VYB54" s="1"/>
      <c r="VYC54" s="1"/>
      <c r="VYD54" s="1"/>
      <c r="VYE54" s="1"/>
      <c r="VYF54" s="1"/>
      <c r="VYG54" s="1"/>
      <c r="VYH54" s="1"/>
      <c r="VYI54" s="1"/>
      <c r="VYJ54" s="1"/>
      <c r="VYK54" s="1"/>
      <c r="VYL54" s="1"/>
      <c r="VYM54" s="1"/>
      <c r="VYN54" s="1"/>
      <c r="VYO54" s="1"/>
      <c r="VYP54" s="1"/>
      <c r="VYQ54" s="1"/>
      <c r="VYR54" s="1"/>
      <c r="VYS54" s="1"/>
      <c r="VYT54" s="1"/>
      <c r="VYU54" s="1"/>
      <c r="VYV54" s="1"/>
      <c r="VYW54" s="1"/>
      <c r="VYX54" s="1"/>
      <c r="VYY54" s="1"/>
      <c r="VYZ54" s="1"/>
      <c r="VZA54" s="1"/>
      <c r="VZB54" s="1"/>
      <c r="VZC54" s="1"/>
      <c r="VZD54" s="1"/>
      <c r="VZE54" s="1"/>
      <c r="VZF54" s="1"/>
      <c r="VZG54" s="1"/>
      <c r="VZH54" s="1"/>
      <c r="VZI54" s="1"/>
      <c r="VZJ54" s="1"/>
      <c r="VZK54" s="1"/>
      <c r="VZL54" s="1"/>
      <c r="VZM54" s="1"/>
      <c r="VZN54" s="1"/>
      <c r="VZO54" s="1"/>
      <c r="VZP54" s="1"/>
      <c r="VZQ54" s="1"/>
      <c r="VZR54" s="1"/>
      <c r="VZS54" s="1"/>
      <c r="VZT54" s="1"/>
      <c r="VZU54" s="1"/>
      <c r="VZV54" s="1"/>
      <c r="VZW54" s="1"/>
      <c r="VZX54" s="1"/>
      <c r="VZY54" s="1"/>
      <c r="VZZ54" s="1"/>
      <c r="WAA54" s="1"/>
      <c r="WAB54" s="1"/>
      <c r="WAC54" s="1"/>
      <c r="WAD54" s="1"/>
      <c r="WAE54" s="1"/>
      <c r="WAF54" s="1"/>
      <c r="WAG54" s="1"/>
      <c r="WAH54" s="1"/>
      <c r="WAI54" s="1"/>
      <c r="WAJ54" s="1"/>
      <c r="WAK54" s="1"/>
      <c r="WAL54" s="1"/>
      <c r="WAM54" s="1"/>
      <c r="WAN54" s="1"/>
      <c r="WAO54" s="1"/>
      <c r="WAP54" s="1"/>
      <c r="WAQ54" s="1"/>
      <c r="WAR54" s="1"/>
      <c r="WAS54" s="1"/>
      <c r="WAT54" s="1"/>
      <c r="WAU54" s="1"/>
      <c r="WAV54" s="1"/>
      <c r="WAW54" s="1"/>
      <c r="WAX54" s="1"/>
      <c r="WAY54" s="1"/>
      <c r="WAZ54" s="1"/>
      <c r="WBA54" s="1"/>
      <c r="WBB54" s="1"/>
      <c r="WBC54" s="1"/>
      <c r="WBD54" s="1"/>
      <c r="WBE54" s="1"/>
      <c r="WBF54" s="1"/>
      <c r="WBG54" s="1"/>
      <c r="WBH54" s="1"/>
      <c r="WBI54" s="1"/>
      <c r="WBJ54" s="1"/>
      <c r="WBK54" s="1"/>
      <c r="WBL54" s="1"/>
      <c r="WBM54" s="1"/>
      <c r="WBN54" s="1"/>
      <c r="WBO54" s="1"/>
      <c r="WBP54" s="1"/>
      <c r="WBQ54" s="1"/>
      <c r="WBR54" s="1"/>
      <c r="WBS54" s="1"/>
      <c r="WBT54" s="1"/>
      <c r="WBU54" s="1"/>
      <c r="WBV54" s="1"/>
      <c r="WBW54" s="1"/>
      <c r="WBX54" s="1"/>
      <c r="WBY54" s="1"/>
      <c r="WBZ54" s="1"/>
      <c r="WCA54" s="1"/>
      <c r="WCB54" s="1"/>
      <c r="WCC54" s="1"/>
      <c r="WCD54" s="1"/>
      <c r="WCE54" s="1"/>
      <c r="WCF54" s="1"/>
      <c r="WCG54" s="1"/>
      <c r="WCH54" s="1"/>
      <c r="WCI54" s="1"/>
      <c r="WCJ54" s="1"/>
      <c r="WCK54" s="1"/>
      <c r="WCL54" s="1"/>
      <c r="WCM54" s="1"/>
      <c r="WCN54" s="1"/>
      <c r="WCO54" s="1"/>
      <c r="WCP54" s="1"/>
      <c r="WCQ54" s="1"/>
      <c r="WCR54" s="1"/>
      <c r="WCS54" s="1"/>
      <c r="WCT54" s="1"/>
      <c r="WCU54" s="1"/>
      <c r="WCV54" s="1"/>
      <c r="WCW54" s="1"/>
      <c r="WCX54" s="1"/>
      <c r="WCY54" s="1"/>
      <c r="WCZ54" s="1"/>
      <c r="WDA54" s="1"/>
      <c r="WDB54" s="1"/>
      <c r="WDC54" s="1"/>
      <c r="WDD54" s="1"/>
      <c r="WDE54" s="1"/>
      <c r="WDF54" s="1"/>
      <c r="WDG54" s="1"/>
      <c r="WDH54" s="1"/>
      <c r="WDI54" s="1"/>
      <c r="WDJ54" s="1"/>
      <c r="WDK54" s="1"/>
      <c r="WDL54" s="1"/>
      <c r="WDM54" s="1"/>
      <c r="WDN54" s="1"/>
      <c r="WDO54" s="1"/>
      <c r="WDP54" s="1"/>
      <c r="WDQ54" s="1"/>
      <c r="WDR54" s="1"/>
      <c r="WDS54" s="1"/>
      <c r="WDT54" s="1"/>
      <c r="WDU54" s="1"/>
      <c r="WDV54" s="1"/>
      <c r="WDW54" s="1"/>
      <c r="WDX54" s="1"/>
      <c r="WDY54" s="1"/>
      <c r="WDZ54" s="1"/>
      <c r="WEA54" s="1"/>
      <c r="WEB54" s="1"/>
      <c r="WEC54" s="1"/>
      <c r="WED54" s="1"/>
      <c r="WEE54" s="1"/>
      <c r="WEF54" s="1"/>
      <c r="WEG54" s="1"/>
      <c r="WEH54" s="1"/>
      <c r="WEI54" s="1"/>
      <c r="WEJ54" s="1"/>
      <c r="WEK54" s="1"/>
      <c r="WEL54" s="1"/>
      <c r="WEM54" s="1"/>
      <c r="WEN54" s="1"/>
      <c r="WEO54" s="1"/>
      <c r="WEP54" s="1"/>
      <c r="WEQ54" s="1"/>
      <c r="WER54" s="1"/>
      <c r="WES54" s="1"/>
      <c r="WET54" s="1"/>
      <c r="WEU54" s="1"/>
      <c r="WEV54" s="1"/>
      <c r="WEW54" s="1"/>
      <c r="WEX54" s="1"/>
      <c r="WEY54" s="1"/>
      <c r="WEZ54" s="1"/>
      <c r="WFA54" s="1"/>
      <c r="WFB54" s="1"/>
      <c r="WFC54" s="1"/>
      <c r="WFD54" s="1"/>
      <c r="WFE54" s="1"/>
      <c r="WFF54" s="1"/>
      <c r="WFG54" s="1"/>
      <c r="WFH54" s="1"/>
      <c r="WFI54" s="1"/>
      <c r="WFJ54" s="1"/>
      <c r="WFK54" s="1"/>
      <c r="WFL54" s="1"/>
      <c r="WFM54" s="1"/>
      <c r="WFN54" s="1"/>
      <c r="WFO54" s="1"/>
      <c r="WFP54" s="1"/>
      <c r="WFQ54" s="1"/>
      <c r="WFR54" s="1"/>
      <c r="WFS54" s="1"/>
      <c r="WFT54" s="1"/>
      <c r="WFU54" s="1"/>
      <c r="WFV54" s="1"/>
      <c r="WFW54" s="1"/>
      <c r="WFX54" s="1"/>
      <c r="WFY54" s="1"/>
      <c r="WFZ54" s="1"/>
      <c r="WGA54" s="1"/>
      <c r="WGB54" s="1"/>
      <c r="WGC54" s="1"/>
      <c r="WGD54" s="1"/>
      <c r="WGE54" s="1"/>
      <c r="WGF54" s="1"/>
      <c r="WGG54" s="1"/>
      <c r="WGH54" s="1"/>
      <c r="WGI54" s="1"/>
      <c r="WGJ54" s="1"/>
      <c r="WGK54" s="1"/>
      <c r="WGL54" s="1"/>
      <c r="WGM54" s="1"/>
      <c r="WGN54" s="1"/>
      <c r="WGO54" s="1"/>
      <c r="WGP54" s="1"/>
      <c r="WGQ54" s="1"/>
      <c r="WGR54" s="1"/>
      <c r="WGS54" s="1"/>
      <c r="WGT54" s="1"/>
      <c r="WGU54" s="1"/>
      <c r="WGV54" s="1"/>
      <c r="WGW54" s="1"/>
      <c r="WGX54" s="1"/>
      <c r="WGY54" s="1"/>
      <c r="WGZ54" s="1"/>
      <c r="WHA54" s="1"/>
      <c r="WHB54" s="1"/>
      <c r="WHC54" s="1"/>
      <c r="WHD54" s="1"/>
      <c r="WHE54" s="1"/>
      <c r="WHF54" s="1"/>
      <c r="WHG54" s="1"/>
      <c r="WHH54" s="1"/>
      <c r="WHI54" s="1"/>
      <c r="WHJ54" s="1"/>
      <c r="WHK54" s="1"/>
      <c r="WHL54" s="1"/>
      <c r="WHM54" s="1"/>
      <c r="WHN54" s="1"/>
      <c r="WHO54" s="1"/>
      <c r="WHP54" s="1"/>
      <c r="WHQ54" s="1"/>
      <c r="WHR54" s="1"/>
      <c r="WHS54" s="1"/>
      <c r="WHT54" s="1"/>
      <c r="WHU54" s="1"/>
      <c r="WHV54" s="1"/>
      <c r="WHW54" s="1"/>
      <c r="WHX54" s="1"/>
      <c r="WHY54" s="1"/>
      <c r="WHZ54" s="1"/>
      <c r="WIA54" s="1"/>
      <c r="WIB54" s="1"/>
      <c r="WIC54" s="1"/>
      <c r="WID54" s="1"/>
      <c r="WIE54" s="1"/>
      <c r="WIF54" s="1"/>
      <c r="WIG54" s="1"/>
      <c r="WIH54" s="1"/>
      <c r="WII54" s="1"/>
      <c r="WIJ54" s="1"/>
      <c r="WIK54" s="1"/>
      <c r="WIL54" s="1"/>
      <c r="WIM54" s="1"/>
      <c r="WIN54" s="1"/>
      <c r="WIO54" s="1"/>
      <c r="WIP54" s="1"/>
      <c r="WIQ54" s="1"/>
      <c r="WIR54" s="1"/>
      <c r="WIS54" s="1"/>
      <c r="WIT54" s="1"/>
      <c r="WIU54" s="1"/>
      <c r="WIV54" s="1"/>
      <c r="WIW54" s="1"/>
      <c r="WIX54" s="1"/>
      <c r="WIY54" s="1"/>
      <c r="WIZ54" s="1"/>
      <c r="WJA54" s="1"/>
      <c r="WJB54" s="1"/>
      <c r="WJC54" s="1"/>
      <c r="WJD54" s="1"/>
      <c r="WJE54" s="1"/>
      <c r="WJF54" s="1"/>
      <c r="WJG54" s="1"/>
      <c r="WJH54" s="1"/>
      <c r="WJI54" s="1"/>
      <c r="WJJ54" s="1"/>
      <c r="WJK54" s="1"/>
      <c r="WJL54" s="1"/>
      <c r="WJM54" s="1"/>
      <c r="WJN54" s="1"/>
      <c r="WJO54" s="1"/>
      <c r="WJP54" s="1"/>
      <c r="WJQ54" s="1"/>
      <c r="WJR54" s="1"/>
      <c r="WJS54" s="1"/>
      <c r="WJT54" s="1"/>
      <c r="WJU54" s="1"/>
      <c r="WJV54" s="1"/>
      <c r="WJW54" s="1"/>
      <c r="WJX54" s="1"/>
      <c r="WJY54" s="1"/>
      <c r="WJZ54" s="1"/>
      <c r="WKA54" s="1"/>
      <c r="WKB54" s="1"/>
      <c r="WKC54" s="1"/>
      <c r="WKD54" s="1"/>
      <c r="WKE54" s="1"/>
      <c r="WKF54" s="1"/>
      <c r="WKG54" s="1"/>
      <c r="WKH54" s="1"/>
      <c r="WKI54" s="1"/>
      <c r="WKJ54" s="1"/>
      <c r="WKK54" s="1"/>
      <c r="WKL54" s="1"/>
      <c r="WKM54" s="1"/>
      <c r="WKN54" s="1"/>
      <c r="WKO54" s="1"/>
      <c r="WKP54" s="1"/>
      <c r="WKQ54" s="1"/>
      <c r="WKR54" s="1"/>
      <c r="WKS54" s="1"/>
      <c r="WKT54" s="1"/>
      <c r="WKU54" s="1"/>
      <c r="WKV54" s="1"/>
      <c r="WKW54" s="1"/>
      <c r="WKX54" s="1"/>
      <c r="WKY54" s="1"/>
      <c r="WKZ54" s="1"/>
      <c r="WLA54" s="1"/>
      <c r="WLB54" s="1"/>
      <c r="WLC54" s="1"/>
      <c r="WLD54" s="1"/>
      <c r="WLE54" s="1"/>
      <c r="WLF54" s="1"/>
      <c r="WLG54" s="1"/>
      <c r="WLH54" s="1"/>
      <c r="WLI54" s="1"/>
      <c r="WLJ54" s="1"/>
      <c r="WLK54" s="1"/>
      <c r="WLL54" s="1"/>
      <c r="WLM54" s="1"/>
      <c r="WLN54" s="1"/>
      <c r="WLO54" s="1"/>
      <c r="WLP54" s="1"/>
      <c r="WLQ54" s="1"/>
      <c r="WLR54" s="1"/>
      <c r="WLS54" s="1"/>
      <c r="WLT54" s="1"/>
      <c r="WLU54" s="1"/>
      <c r="WLV54" s="1"/>
      <c r="WLW54" s="1"/>
      <c r="WLX54" s="1"/>
      <c r="WLY54" s="1"/>
      <c r="WLZ54" s="1"/>
      <c r="WMA54" s="1"/>
      <c r="WMB54" s="1"/>
      <c r="WMC54" s="1"/>
      <c r="WMD54" s="1"/>
      <c r="WME54" s="1"/>
      <c r="WMF54" s="1"/>
      <c r="WMG54" s="1"/>
      <c r="WMH54" s="1"/>
      <c r="WMI54" s="1"/>
      <c r="WMJ54" s="1"/>
      <c r="WMK54" s="1"/>
      <c r="WML54" s="1"/>
      <c r="WMM54" s="1"/>
      <c r="WMN54" s="1"/>
      <c r="WMO54" s="1"/>
      <c r="WMP54" s="1"/>
      <c r="WMQ54" s="1"/>
      <c r="WMR54" s="1"/>
      <c r="WMS54" s="1"/>
      <c r="WMT54" s="1"/>
      <c r="WMU54" s="1"/>
      <c r="WMV54" s="1"/>
      <c r="WMW54" s="1"/>
      <c r="WMX54" s="1"/>
      <c r="WMY54" s="1"/>
      <c r="WMZ54" s="1"/>
      <c r="WNA54" s="1"/>
      <c r="WNB54" s="1"/>
      <c r="WNC54" s="1"/>
      <c r="WND54" s="1"/>
      <c r="WNE54" s="1"/>
      <c r="WNF54" s="1"/>
      <c r="WNG54" s="1"/>
      <c r="WNH54" s="1"/>
      <c r="WNI54" s="1"/>
      <c r="WNJ54" s="1"/>
      <c r="WNK54" s="1"/>
      <c r="WNL54" s="1"/>
      <c r="WNM54" s="1"/>
      <c r="WNN54" s="1"/>
      <c r="WNO54" s="1"/>
      <c r="WNP54" s="1"/>
      <c r="WNQ54" s="1"/>
      <c r="WNR54" s="1"/>
      <c r="WNS54" s="1"/>
      <c r="WNT54" s="1"/>
      <c r="WNU54" s="1"/>
      <c r="WNV54" s="1"/>
      <c r="WNW54" s="1"/>
      <c r="WNX54" s="1"/>
      <c r="WNY54" s="1"/>
      <c r="WNZ54" s="1"/>
      <c r="WOA54" s="1"/>
      <c r="WOB54" s="1"/>
      <c r="WOC54" s="1"/>
      <c r="WOD54" s="1"/>
      <c r="WOE54" s="1"/>
      <c r="WOF54" s="1"/>
      <c r="WOG54" s="1"/>
      <c r="WOH54" s="1"/>
      <c r="WOI54" s="1"/>
      <c r="WOJ54" s="1"/>
      <c r="WOK54" s="1"/>
      <c r="WOL54" s="1"/>
      <c r="WOM54" s="1"/>
      <c r="WON54" s="1"/>
      <c r="WOO54" s="1"/>
      <c r="WOP54" s="1"/>
      <c r="WOQ54" s="1"/>
      <c r="WOR54" s="1"/>
      <c r="WOS54" s="1"/>
      <c r="WOT54" s="1"/>
      <c r="WOU54" s="1"/>
      <c r="WOV54" s="1"/>
      <c r="WOW54" s="1"/>
      <c r="WOX54" s="1"/>
      <c r="WOY54" s="1"/>
      <c r="WOZ54" s="1"/>
      <c r="WPA54" s="1"/>
      <c r="WPB54" s="1"/>
      <c r="WPC54" s="1"/>
      <c r="WPD54" s="1"/>
      <c r="WPE54" s="1"/>
      <c r="WPF54" s="1"/>
      <c r="WPG54" s="1"/>
      <c r="WPH54" s="1"/>
      <c r="WPI54" s="1"/>
      <c r="WPJ54" s="1"/>
      <c r="WPK54" s="1"/>
      <c r="WPL54" s="1"/>
      <c r="WPM54" s="1"/>
      <c r="WPN54" s="1"/>
      <c r="WPO54" s="1"/>
      <c r="WPP54" s="1"/>
      <c r="WPQ54" s="1"/>
      <c r="WPR54" s="1"/>
      <c r="WPS54" s="1"/>
      <c r="WPT54" s="1"/>
      <c r="WPU54" s="1"/>
      <c r="WPV54" s="1"/>
      <c r="WPW54" s="1"/>
      <c r="WPX54" s="1"/>
      <c r="WPY54" s="1"/>
      <c r="WPZ54" s="1"/>
      <c r="WQA54" s="1"/>
      <c r="WQB54" s="1"/>
      <c r="WQC54" s="1"/>
      <c r="WQD54" s="1"/>
      <c r="WQE54" s="1"/>
      <c r="WQF54" s="1"/>
      <c r="WQG54" s="1"/>
      <c r="WQH54" s="1"/>
      <c r="WQI54" s="1"/>
      <c r="WQJ54" s="1"/>
      <c r="WQK54" s="1"/>
      <c r="WQL54" s="1"/>
      <c r="WQM54" s="1"/>
      <c r="WQN54" s="1"/>
      <c r="WQO54" s="1"/>
      <c r="WQP54" s="1"/>
      <c r="WQQ54" s="1"/>
      <c r="WQR54" s="1"/>
      <c r="WQS54" s="1"/>
      <c r="WQT54" s="1"/>
      <c r="WQU54" s="1"/>
      <c r="WQV54" s="1"/>
      <c r="WQW54" s="1"/>
      <c r="WQX54" s="1"/>
      <c r="WQY54" s="1"/>
      <c r="WQZ54" s="1"/>
      <c r="WRA54" s="1"/>
      <c r="WRB54" s="1"/>
      <c r="WRC54" s="1"/>
      <c r="WRD54" s="1"/>
      <c r="WRE54" s="1"/>
      <c r="WRF54" s="1"/>
      <c r="WRG54" s="1"/>
      <c r="WRH54" s="1"/>
      <c r="WRI54" s="1"/>
      <c r="WRJ54" s="1"/>
      <c r="WRK54" s="1"/>
      <c r="WRL54" s="1"/>
      <c r="WRM54" s="1"/>
      <c r="WRN54" s="1"/>
      <c r="WRO54" s="1"/>
      <c r="WRP54" s="1"/>
      <c r="WRQ54" s="1"/>
      <c r="WRR54" s="1"/>
      <c r="WRS54" s="1"/>
      <c r="WRT54" s="1"/>
      <c r="WRU54" s="1"/>
      <c r="WRV54" s="1"/>
      <c r="WRW54" s="1"/>
      <c r="WRX54" s="1"/>
      <c r="WRY54" s="1"/>
      <c r="WRZ54" s="1"/>
      <c r="WSA54" s="1"/>
      <c r="WSB54" s="1"/>
      <c r="WSC54" s="1"/>
      <c r="WSD54" s="1"/>
      <c r="WSE54" s="1"/>
      <c r="WSF54" s="1"/>
      <c r="WSG54" s="1"/>
      <c r="WSH54" s="1"/>
      <c r="WSI54" s="1"/>
      <c r="WSJ54" s="1"/>
      <c r="WSK54" s="1"/>
      <c r="WSL54" s="1"/>
      <c r="WSM54" s="1"/>
      <c r="WSN54" s="1"/>
      <c r="WSO54" s="1"/>
      <c r="WSP54" s="1"/>
      <c r="WSQ54" s="1"/>
      <c r="WSR54" s="1"/>
      <c r="WSS54" s="1"/>
      <c r="WST54" s="1"/>
      <c r="WSU54" s="1"/>
      <c r="WSV54" s="1"/>
      <c r="WSW54" s="1"/>
      <c r="WSX54" s="1"/>
      <c r="WSY54" s="1"/>
      <c r="WSZ54" s="1"/>
      <c r="WTA54" s="1"/>
      <c r="WTB54" s="1"/>
      <c r="WTC54" s="1"/>
      <c r="WTD54" s="1"/>
      <c r="WTE54" s="1"/>
      <c r="WTF54" s="1"/>
      <c r="WTG54" s="1"/>
      <c r="WTH54" s="1"/>
      <c r="WTI54" s="1"/>
      <c r="WTJ54" s="1"/>
      <c r="WTK54" s="1"/>
      <c r="WTL54" s="1"/>
      <c r="WTM54" s="1"/>
      <c r="WTN54" s="1"/>
      <c r="WTO54" s="1"/>
      <c r="WTP54" s="1"/>
      <c r="WTQ54" s="1"/>
      <c r="WTR54" s="1"/>
      <c r="WTS54" s="1"/>
      <c r="WTT54" s="1"/>
      <c r="WTU54" s="1"/>
      <c r="WTV54" s="1"/>
      <c r="WTW54" s="1"/>
      <c r="WTX54" s="1"/>
      <c r="WTY54" s="1"/>
      <c r="WTZ54" s="1"/>
      <c r="WUA54" s="1"/>
      <c r="WUB54" s="1"/>
      <c r="WUC54" s="1"/>
      <c r="WUD54" s="1"/>
      <c r="WUE54" s="1"/>
      <c r="WUF54" s="1"/>
      <c r="WUG54" s="1"/>
      <c r="WUH54" s="1"/>
      <c r="WUI54" s="1"/>
      <c r="WUJ54" s="1"/>
      <c r="WUK54" s="1"/>
      <c r="WUL54" s="1"/>
      <c r="WUM54" s="1"/>
      <c r="WUN54" s="1"/>
      <c r="WUO54" s="1"/>
      <c r="WUP54" s="1"/>
      <c r="WUQ54" s="1"/>
      <c r="WUR54" s="1"/>
      <c r="WUS54" s="1"/>
      <c r="WUT54" s="1"/>
      <c r="WUU54" s="1"/>
      <c r="WUV54" s="1"/>
      <c r="WUW54" s="1"/>
      <c r="WUX54" s="1"/>
      <c r="WUY54" s="1"/>
      <c r="WUZ54" s="1"/>
      <c r="WVA54" s="1"/>
      <c r="WVB54" s="1"/>
      <c r="WVC54" s="1"/>
      <c r="WVD54" s="1"/>
      <c r="WVE54" s="1"/>
      <c r="WVF54" s="1"/>
      <c r="WVG54" s="1"/>
      <c r="WVH54" s="1"/>
      <c r="WVI54" s="1"/>
      <c r="WVJ54" s="1"/>
      <c r="WVK54" s="1"/>
      <c r="WVL54" s="1"/>
      <c r="WVM54" s="1"/>
      <c r="WVN54" s="1"/>
      <c r="WVO54" s="1"/>
      <c r="WVP54" s="1"/>
      <c r="WVQ54" s="1"/>
      <c r="WVR54" s="1"/>
      <c r="WVS54" s="1"/>
      <c r="WVT54" s="1"/>
      <c r="WVU54" s="1"/>
      <c r="WVV54" s="1"/>
      <c r="WVW54" s="1"/>
      <c r="WVX54" s="1"/>
      <c r="WVY54" s="1"/>
      <c r="WVZ54" s="1"/>
      <c r="WWA54" s="1"/>
      <c r="WWB54" s="1"/>
      <c r="WWC54" s="1"/>
      <c r="WWD54" s="1"/>
      <c r="WWE54" s="1"/>
      <c r="WWF54" s="1"/>
      <c r="WWG54" s="1"/>
      <c r="WWH54" s="1"/>
      <c r="WWI54" s="1"/>
      <c r="WWJ54" s="1"/>
      <c r="WWK54" s="1"/>
      <c r="WWL54" s="1"/>
      <c r="WWM54" s="1"/>
      <c r="WWN54" s="1"/>
      <c r="WWO54" s="1"/>
      <c r="WWP54" s="1"/>
      <c r="WWQ54" s="1"/>
      <c r="WWR54" s="1"/>
      <c r="WWS54" s="1"/>
      <c r="WWT54" s="1"/>
      <c r="WWU54" s="1"/>
      <c r="WWV54" s="1"/>
      <c r="WWW54" s="1"/>
      <c r="WWX54" s="1"/>
      <c r="WWY54" s="1"/>
      <c r="WWZ54" s="1"/>
      <c r="WXA54" s="1"/>
      <c r="WXB54" s="1"/>
      <c r="WXC54" s="1"/>
      <c r="WXD54" s="1"/>
      <c r="WXE54" s="1"/>
      <c r="WXF54" s="1"/>
      <c r="WXG54" s="1"/>
      <c r="WXH54" s="1"/>
      <c r="WXI54" s="1"/>
      <c r="WXJ54" s="1"/>
      <c r="WXK54" s="1"/>
      <c r="WXL54" s="1"/>
      <c r="WXM54" s="1"/>
      <c r="WXN54" s="1"/>
      <c r="WXO54" s="1"/>
      <c r="WXP54" s="1"/>
      <c r="WXQ54" s="1"/>
      <c r="WXR54" s="1"/>
      <c r="WXS54" s="1"/>
      <c r="WXT54" s="1"/>
      <c r="WXU54" s="1"/>
      <c r="WXV54" s="1"/>
      <c r="WXW54" s="1"/>
      <c r="WXX54" s="1"/>
      <c r="WXY54" s="1"/>
      <c r="WXZ54" s="1"/>
      <c r="WYA54" s="1"/>
      <c r="WYB54" s="1"/>
      <c r="WYC54" s="1"/>
      <c r="WYD54" s="1"/>
      <c r="WYE54" s="1"/>
      <c r="WYF54" s="1"/>
      <c r="WYG54" s="1"/>
      <c r="WYH54" s="1"/>
      <c r="WYI54" s="1"/>
      <c r="WYJ54" s="1"/>
      <c r="WYK54" s="1"/>
      <c r="WYL54" s="1"/>
      <c r="WYM54" s="1"/>
      <c r="WYN54" s="1"/>
      <c r="WYO54" s="1"/>
      <c r="WYP54" s="1"/>
      <c r="WYQ54" s="1"/>
      <c r="WYR54" s="1"/>
      <c r="WYS54" s="1"/>
      <c r="WYT54" s="1"/>
      <c r="WYU54" s="1"/>
      <c r="WYV54" s="1"/>
      <c r="WYW54" s="1"/>
      <c r="WYX54" s="1"/>
      <c r="WYY54" s="1"/>
      <c r="WYZ54" s="1"/>
      <c r="WZA54" s="1"/>
      <c r="WZB54" s="1"/>
      <c r="WZC54" s="1"/>
      <c r="WZD54" s="1"/>
      <c r="WZE54" s="1"/>
      <c r="WZF54" s="1"/>
      <c r="WZG54" s="1"/>
      <c r="WZH54" s="1"/>
      <c r="WZI54" s="1"/>
      <c r="WZJ54" s="1"/>
      <c r="WZK54" s="1"/>
      <c r="WZL54" s="1"/>
      <c r="WZM54" s="1"/>
      <c r="WZN54" s="1"/>
      <c r="WZO54" s="1"/>
      <c r="WZP54" s="1"/>
      <c r="WZQ54" s="1"/>
      <c r="WZR54" s="1"/>
      <c r="WZS54" s="1"/>
      <c r="WZT54" s="1"/>
      <c r="WZU54" s="1"/>
      <c r="WZV54" s="1"/>
      <c r="WZW54" s="1"/>
      <c r="WZX54" s="1"/>
      <c r="WZY54" s="1"/>
      <c r="WZZ54" s="1"/>
      <c r="XAA54" s="1"/>
      <c r="XAB54" s="1"/>
      <c r="XAC54" s="1"/>
      <c r="XAD54" s="1"/>
      <c r="XAE54" s="1"/>
      <c r="XAF54" s="1"/>
      <c r="XAG54" s="1"/>
      <c r="XAH54" s="1"/>
      <c r="XAI54" s="1"/>
      <c r="XAJ54" s="1"/>
      <c r="XAK54" s="1"/>
      <c r="XAL54" s="1"/>
      <c r="XAM54" s="1"/>
      <c r="XAN54" s="1"/>
      <c r="XAO54" s="1"/>
      <c r="XAP54" s="1"/>
      <c r="XAQ54" s="1"/>
      <c r="XAR54" s="1"/>
      <c r="XAS54" s="1"/>
      <c r="XAT54" s="1"/>
      <c r="XAU54" s="1"/>
      <c r="XAV54" s="1"/>
      <c r="XAW54" s="1"/>
      <c r="XAX54" s="1"/>
      <c r="XAY54" s="1"/>
      <c r="XAZ54" s="1"/>
      <c r="XBA54" s="1"/>
      <c r="XBB54" s="1"/>
      <c r="XBC54" s="1"/>
      <c r="XBD54" s="1"/>
      <c r="XBE54" s="1"/>
      <c r="XBF54" s="1"/>
      <c r="XBG54" s="1"/>
      <c r="XBH54" s="1"/>
      <c r="XBI54" s="1"/>
      <c r="XBJ54" s="1"/>
      <c r="XBK54" s="1"/>
      <c r="XBL54" s="1"/>
      <c r="XBM54" s="1"/>
      <c r="XBN54" s="1"/>
      <c r="XBO54" s="1"/>
      <c r="XBP54" s="1"/>
      <c r="XBQ54" s="1"/>
      <c r="XBR54" s="1"/>
      <c r="XBS54" s="1"/>
      <c r="XBT54" s="1"/>
      <c r="XBU54" s="1"/>
      <c r="XBV54" s="1"/>
      <c r="XBW54" s="1"/>
      <c r="XBX54" s="1"/>
      <c r="XBY54" s="1"/>
      <c r="XBZ54" s="1"/>
      <c r="XCA54" s="1"/>
      <c r="XCB54" s="1"/>
      <c r="XCC54" s="1"/>
      <c r="XCD54" s="1"/>
      <c r="XCE54" s="1"/>
      <c r="XCF54" s="1"/>
      <c r="XCG54" s="1"/>
      <c r="XCH54" s="1"/>
      <c r="XCI54" s="1"/>
      <c r="XCJ54" s="1"/>
      <c r="XCK54" s="1"/>
      <c r="XCL54" s="1"/>
      <c r="XCM54" s="1"/>
      <c r="XCN54" s="1"/>
      <c r="XCO54" s="1"/>
      <c r="XCP54" s="1"/>
      <c r="XCQ54" s="1"/>
      <c r="XCR54" s="1"/>
      <c r="XCS54" s="1"/>
      <c r="XCT54" s="1"/>
      <c r="XCU54" s="1"/>
      <c r="XCV54" s="1"/>
      <c r="XCW54" s="1"/>
      <c r="XCX54" s="1"/>
      <c r="XCY54" s="1"/>
      <c r="XCZ54" s="1"/>
      <c r="XDA54" s="1"/>
      <c r="XDB54" s="1"/>
      <c r="XDC54" s="1"/>
      <c r="XDD54" s="1"/>
      <c r="XDE54" s="1"/>
      <c r="XDF54" s="1"/>
      <c r="XDG54" s="1"/>
      <c r="XDH54" s="1"/>
      <c r="XDI54" s="1"/>
      <c r="XDJ54" s="1"/>
      <c r="XDK54" s="1"/>
      <c r="XDL54" s="1"/>
      <c r="XDM54" s="1"/>
      <c r="XDN54" s="1"/>
      <c r="XDO54" s="1"/>
      <c r="XDP54" s="1"/>
      <c r="XDQ54" s="1"/>
      <c r="XDR54" s="1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pans="1:44 12585:16384" s="111" customFormat="1" ht="13.5" customHeight="1" x14ac:dyDescent="0.25">
      <c r="A55" s="118" t="s">
        <v>118</v>
      </c>
      <c r="B55" s="108"/>
      <c r="C55" s="109"/>
      <c r="D55" s="195"/>
      <c r="E55" s="108"/>
      <c r="F55" s="110"/>
      <c r="G55" s="195"/>
      <c r="I55" s="112"/>
      <c r="J55" s="195"/>
      <c r="L55" s="112"/>
      <c r="M55" s="195"/>
      <c r="O55" s="113"/>
      <c r="P55" s="195"/>
      <c r="R55" s="112"/>
      <c r="S55" s="195"/>
      <c r="T55" s="196"/>
      <c r="U55" s="196"/>
      <c r="V55" s="112"/>
      <c r="X55" s="195"/>
      <c r="Z55" s="112"/>
      <c r="AA55" s="195"/>
      <c r="AC55" s="112"/>
      <c r="AD55" s="112"/>
      <c r="AF55" s="195"/>
      <c r="AH55" s="112"/>
      <c r="AI55" s="112"/>
      <c r="AK55" s="195"/>
      <c r="AL55" s="114"/>
      <c r="AM55" s="110"/>
      <c r="AN55" s="195"/>
      <c r="AP55" s="115"/>
      <c r="AQ55" s="115"/>
      <c r="RPA55" s="1"/>
      <c r="RPB55" s="1"/>
      <c r="RPC55" s="1"/>
      <c r="RPD55" s="1"/>
      <c r="RPE55" s="1"/>
      <c r="RPF55" s="1"/>
      <c r="RPG55" s="1"/>
      <c r="RPH55" s="1"/>
      <c r="RPI55" s="1"/>
      <c r="RPJ55" s="1"/>
      <c r="RPK55" s="1"/>
      <c r="RPL55" s="1"/>
      <c r="RPM55" s="1"/>
      <c r="RPN55" s="1"/>
      <c r="RPO55" s="1"/>
      <c r="RPP55" s="1"/>
      <c r="RPQ55" s="1"/>
      <c r="RPR55" s="1"/>
      <c r="RPS55" s="1"/>
      <c r="RPT55" s="1"/>
      <c r="RPU55" s="1"/>
      <c r="RPV55" s="1"/>
      <c r="RPW55" s="1"/>
      <c r="RPX55" s="1"/>
      <c r="RPY55" s="1"/>
      <c r="RPZ55" s="1"/>
      <c r="RQA55" s="1"/>
      <c r="RQB55" s="1"/>
      <c r="RQC55" s="1"/>
      <c r="RQD55" s="1"/>
      <c r="RQE55" s="1"/>
      <c r="RQF55" s="1"/>
      <c r="RQG55" s="1"/>
      <c r="RQH55" s="1"/>
      <c r="RQI55" s="1"/>
      <c r="RQJ55" s="1"/>
      <c r="RQK55" s="1"/>
      <c r="RQL55" s="1"/>
      <c r="RQM55" s="1"/>
      <c r="RQN55" s="1"/>
      <c r="RQO55" s="1"/>
      <c r="RQP55" s="1"/>
      <c r="RQQ55" s="1"/>
      <c r="RQR55" s="1"/>
      <c r="RQS55" s="1"/>
      <c r="RQT55" s="1"/>
      <c r="RQU55" s="1"/>
      <c r="RQV55" s="1"/>
      <c r="RQW55" s="1"/>
      <c r="RQX55" s="1"/>
      <c r="RQY55" s="1"/>
      <c r="RQZ55" s="1"/>
      <c r="RRA55" s="1"/>
      <c r="RRB55" s="1"/>
      <c r="RRC55" s="1"/>
      <c r="RRD55" s="1"/>
      <c r="RRE55" s="1"/>
      <c r="RRF55" s="1"/>
      <c r="RRG55" s="1"/>
      <c r="RRH55" s="1"/>
      <c r="RRI55" s="1"/>
      <c r="RRJ55" s="1"/>
      <c r="RRK55" s="1"/>
      <c r="RRL55" s="1"/>
      <c r="RRM55" s="1"/>
      <c r="RRN55" s="1"/>
      <c r="RRO55" s="1"/>
      <c r="RRP55" s="1"/>
      <c r="RRQ55" s="1"/>
      <c r="RRR55" s="1"/>
      <c r="RRS55" s="1"/>
      <c r="RRT55" s="1"/>
      <c r="RRU55" s="1"/>
      <c r="RRV55" s="1"/>
      <c r="RRW55" s="1"/>
      <c r="RRX55" s="1"/>
      <c r="RRY55" s="1"/>
      <c r="RRZ55" s="1"/>
      <c r="RSA55" s="1"/>
      <c r="RSB55" s="1"/>
      <c r="RSC55" s="1"/>
      <c r="RSD55" s="1"/>
      <c r="RSE55" s="1"/>
      <c r="RSF55" s="1"/>
      <c r="RSG55" s="1"/>
      <c r="RSH55" s="1"/>
      <c r="RSI55" s="1"/>
      <c r="RSJ55" s="1"/>
      <c r="RSK55" s="1"/>
      <c r="RSL55" s="1"/>
      <c r="RSM55" s="1"/>
      <c r="RSN55" s="1"/>
      <c r="RSO55" s="1"/>
      <c r="RSP55" s="1"/>
      <c r="RSQ55" s="1"/>
      <c r="RSR55" s="1"/>
      <c r="RSS55" s="1"/>
      <c r="RST55" s="1"/>
      <c r="RSU55" s="1"/>
      <c r="RSV55" s="1"/>
      <c r="RSW55" s="1"/>
      <c r="RSX55" s="1"/>
      <c r="RSY55" s="1"/>
      <c r="RSZ55" s="1"/>
      <c r="RTA55" s="1"/>
      <c r="RTB55" s="1"/>
      <c r="RTC55" s="1"/>
      <c r="RTD55" s="1"/>
      <c r="RTE55" s="1"/>
      <c r="RTF55" s="1"/>
      <c r="RTG55" s="1"/>
      <c r="RTH55" s="1"/>
      <c r="RTI55" s="1"/>
      <c r="RTJ55" s="1"/>
      <c r="RTK55" s="1"/>
      <c r="RTL55" s="1"/>
      <c r="RTM55" s="1"/>
      <c r="RTN55" s="1"/>
      <c r="RTO55" s="1"/>
      <c r="RTP55" s="1"/>
      <c r="RTQ55" s="1"/>
      <c r="RTR55" s="1"/>
      <c r="RTS55" s="1"/>
      <c r="RTT55" s="1"/>
      <c r="RTU55" s="1"/>
      <c r="RTV55" s="1"/>
      <c r="RTW55" s="1"/>
      <c r="RTX55" s="1"/>
      <c r="RTY55" s="1"/>
      <c r="RTZ55" s="1"/>
      <c r="RUA55" s="1"/>
      <c r="RUB55" s="1"/>
      <c r="RUC55" s="1"/>
      <c r="RUD55" s="1"/>
      <c r="RUE55" s="1"/>
      <c r="RUF55" s="1"/>
      <c r="RUG55" s="1"/>
      <c r="RUH55" s="1"/>
      <c r="RUI55" s="1"/>
      <c r="RUJ55" s="1"/>
      <c r="RUK55" s="1"/>
      <c r="RUL55" s="1"/>
      <c r="RUM55" s="1"/>
      <c r="RUN55" s="1"/>
      <c r="RUO55" s="1"/>
      <c r="RUP55" s="1"/>
      <c r="RUQ55" s="1"/>
      <c r="RUR55" s="1"/>
      <c r="RUS55" s="1"/>
      <c r="RUT55" s="1"/>
      <c r="RUU55" s="1"/>
      <c r="RUV55" s="1"/>
      <c r="RUW55" s="1"/>
      <c r="RUX55" s="1"/>
      <c r="RUY55" s="1"/>
      <c r="RUZ55" s="1"/>
      <c r="RVA55" s="1"/>
      <c r="RVB55" s="1"/>
      <c r="RVC55" s="1"/>
      <c r="RVD55" s="1"/>
      <c r="RVE55" s="1"/>
      <c r="RVF55" s="1"/>
      <c r="RVG55" s="1"/>
      <c r="RVH55" s="1"/>
      <c r="RVI55" s="1"/>
      <c r="RVJ55" s="1"/>
      <c r="RVK55" s="1"/>
      <c r="RVL55" s="1"/>
      <c r="RVM55" s="1"/>
      <c r="RVN55" s="1"/>
      <c r="RVO55" s="1"/>
      <c r="RVP55" s="1"/>
      <c r="RVQ55" s="1"/>
      <c r="RVR55" s="1"/>
      <c r="RVS55" s="1"/>
      <c r="RVT55" s="1"/>
      <c r="RVU55" s="1"/>
      <c r="RVV55" s="1"/>
      <c r="RVW55" s="1"/>
      <c r="RVX55" s="1"/>
      <c r="RVY55" s="1"/>
      <c r="RVZ55" s="1"/>
      <c r="RWA55" s="1"/>
      <c r="RWB55" s="1"/>
      <c r="RWC55" s="1"/>
      <c r="RWD55" s="1"/>
      <c r="RWE55" s="1"/>
      <c r="RWF55" s="1"/>
      <c r="RWG55" s="1"/>
      <c r="RWH55" s="1"/>
      <c r="RWI55" s="1"/>
      <c r="RWJ55" s="1"/>
      <c r="RWK55" s="1"/>
      <c r="RWL55" s="1"/>
      <c r="RWM55" s="1"/>
      <c r="RWN55" s="1"/>
      <c r="RWO55" s="1"/>
      <c r="RWP55" s="1"/>
      <c r="RWQ55" s="1"/>
      <c r="RWR55" s="1"/>
      <c r="RWS55" s="1"/>
      <c r="RWT55" s="1"/>
      <c r="RWU55" s="1"/>
      <c r="RWV55" s="1"/>
      <c r="RWW55" s="1"/>
      <c r="RWX55" s="1"/>
      <c r="RWY55" s="1"/>
      <c r="RWZ55" s="1"/>
      <c r="RXA55" s="1"/>
      <c r="RXB55" s="1"/>
      <c r="RXC55" s="1"/>
      <c r="RXD55" s="1"/>
      <c r="RXE55" s="1"/>
      <c r="RXF55" s="1"/>
      <c r="RXG55" s="1"/>
      <c r="RXH55" s="1"/>
      <c r="RXI55" s="1"/>
      <c r="RXJ55" s="1"/>
      <c r="RXK55" s="1"/>
      <c r="RXL55" s="1"/>
      <c r="RXM55" s="1"/>
      <c r="RXN55" s="1"/>
      <c r="RXO55" s="1"/>
      <c r="RXP55" s="1"/>
      <c r="RXQ55" s="1"/>
      <c r="RXR55" s="1"/>
      <c r="RXS55" s="1"/>
      <c r="RXT55" s="1"/>
      <c r="RXU55" s="1"/>
      <c r="RXV55" s="1"/>
      <c r="RXW55" s="1"/>
      <c r="RXX55" s="1"/>
      <c r="RXY55" s="1"/>
      <c r="RXZ55" s="1"/>
      <c r="RYA55" s="1"/>
      <c r="RYB55" s="1"/>
      <c r="RYC55" s="1"/>
      <c r="RYD55" s="1"/>
      <c r="RYE55" s="1"/>
      <c r="RYF55" s="1"/>
      <c r="RYG55" s="1"/>
      <c r="RYH55" s="1"/>
      <c r="RYI55" s="1"/>
      <c r="RYJ55" s="1"/>
      <c r="RYK55" s="1"/>
      <c r="RYL55" s="1"/>
      <c r="RYM55" s="1"/>
      <c r="RYN55" s="1"/>
      <c r="RYO55" s="1"/>
      <c r="RYP55" s="1"/>
      <c r="RYQ55" s="1"/>
      <c r="RYR55" s="1"/>
      <c r="RYS55" s="1"/>
      <c r="RYT55" s="1"/>
      <c r="RYU55" s="1"/>
      <c r="RYV55" s="1"/>
      <c r="RYW55" s="1"/>
      <c r="RYX55" s="1"/>
      <c r="RYY55" s="1"/>
      <c r="RYZ55" s="1"/>
      <c r="RZA55" s="1"/>
      <c r="RZB55" s="1"/>
      <c r="RZC55" s="1"/>
      <c r="RZD55" s="1"/>
      <c r="RZE55" s="1"/>
      <c r="RZF55" s="1"/>
      <c r="RZG55" s="1"/>
      <c r="RZH55" s="1"/>
      <c r="RZI55" s="1"/>
      <c r="RZJ55" s="1"/>
      <c r="RZK55" s="1"/>
      <c r="RZL55" s="1"/>
      <c r="RZM55" s="1"/>
      <c r="RZN55" s="1"/>
      <c r="RZO55" s="1"/>
      <c r="RZP55" s="1"/>
      <c r="RZQ55" s="1"/>
      <c r="RZR55" s="1"/>
      <c r="RZS55" s="1"/>
      <c r="RZT55" s="1"/>
      <c r="RZU55" s="1"/>
      <c r="RZV55" s="1"/>
      <c r="RZW55" s="1"/>
      <c r="RZX55" s="1"/>
      <c r="RZY55" s="1"/>
      <c r="RZZ55" s="1"/>
      <c r="SAA55" s="1"/>
      <c r="SAB55" s="1"/>
      <c r="SAC55" s="1"/>
      <c r="SAD55" s="1"/>
      <c r="SAE55" s="1"/>
      <c r="SAF55" s="1"/>
      <c r="SAG55" s="1"/>
      <c r="SAH55" s="1"/>
      <c r="SAI55" s="1"/>
      <c r="SAJ55" s="1"/>
      <c r="SAK55" s="1"/>
      <c r="SAL55" s="1"/>
      <c r="SAM55" s="1"/>
      <c r="SAN55" s="1"/>
      <c r="SAO55" s="1"/>
      <c r="SAP55" s="1"/>
      <c r="SAQ55" s="1"/>
      <c r="SAR55" s="1"/>
      <c r="SAS55" s="1"/>
      <c r="SAT55" s="1"/>
      <c r="SAU55" s="1"/>
      <c r="SAV55" s="1"/>
      <c r="SAW55" s="1"/>
      <c r="SAX55" s="1"/>
      <c r="SAY55" s="1"/>
      <c r="SAZ55" s="1"/>
      <c r="SBA55" s="1"/>
      <c r="SBB55" s="1"/>
      <c r="SBC55" s="1"/>
      <c r="SBD55" s="1"/>
      <c r="SBE55" s="1"/>
      <c r="SBF55" s="1"/>
      <c r="SBG55" s="1"/>
      <c r="SBH55" s="1"/>
      <c r="SBI55" s="1"/>
      <c r="SBJ55" s="1"/>
      <c r="SBK55" s="1"/>
      <c r="SBL55" s="1"/>
      <c r="SBM55" s="1"/>
      <c r="SBN55" s="1"/>
      <c r="SBO55" s="1"/>
      <c r="SBP55" s="1"/>
      <c r="SBQ55" s="1"/>
      <c r="SBR55" s="1"/>
      <c r="SBS55" s="1"/>
      <c r="SBT55" s="1"/>
      <c r="SBU55" s="1"/>
      <c r="SBV55" s="1"/>
      <c r="SBW55" s="1"/>
      <c r="SBX55" s="1"/>
      <c r="SBY55" s="1"/>
      <c r="SBZ55" s="1"/>
      <c r="SCA55" s="1"/>
      <c r="SCB55" s="1"/>
      <c r="SCC55" s="1"/>
      <c r="SCD55" s="1"/>
      <c r="SCE55" s="1"/>
      <c r="SCF55" s="1"/>
      <c r="SCG55" s="1"/>
      <c r="SCH55" s="1"/>
      <c r="SCI55" s="1"/>
      <c r="SCJ55" s="1"/>
      <c r="SCK55" s="1"/>
      <c r="SCL55" s="1"/>
      <c r="SCM55" s="1"/>
      <c r="SCN55" s="1"/>
      <c r="SCO55" s="1"/>
      <c r="SCP55" s="1"/>
      <c r="SCQ55" s="1"/>
      <c r="SCR55" s="1"/>
      <c r="SCS55" s="1"/>
      <c r="SCT55" s="1"/>
      <c r="SCU55" s="1"/>
      <c r="SCV55" s="1"/>
      <c r="SCW55" s="1"/>
      <c r="SCX55" s="1"/>
      <c r="SCY55" s="1"/>
      <c r="SCZ55" s="1"/>
      <c r="SDA55" s="1"/>
      <c r="SDB55" s="1"/>
      <c r="SDC55" s="1"/>
      <c r="SDD55" s="1"/>
      <c r="SDE55" s="1"/>
      <c r="SDF55" s="1"/>
      <c r="SDG55" s="1"/>
      <c r="SDH55" s="1"/>
      <c r="SDI55" s="1"/>
      <c r="SDJ55" s="1"/>
      <c r="SDK55" s="1"/>
      <c r="SDL55" s="1"/>
      <c r="SDM55" s="1"/>
      <c r="SDN55" s="1"/>
      <c r="SDO55" s="1"/>
      <c r="SDP55" s="1"/>
      <c r="SDQ55" s="1"/>
      <c r="SDR55" s="1"/>
      <c r="SDS55" s="1"/>
      <c r="SDT55" s="1"/>
      <c r="SDU55" s="1"/>
      <c r="SDV55" s="1"/>
      <c r="SDW55" s="1"/>
      <c r="SDX55" s="1"/>
      <c r="SDY55" s="1"/>
      <c r="SDZ55" s="1"/>
      <c r="SEA55" s="1"/>
      <c r="SEB55" s="1"/>
      <c r="SEC55" s="1"/>
      <c r="SED55" s="1"/>
      <c r="SEE55" s="1"/>
      <c r="SEF55" s="1"/>
      <c r="SEG55" s="1"/>
      <c r="SEH55" s="1"/>
      <c r="SEI55" s="1"/>
      <c r="SEJ55" s="1"/>
      <c r="SEK55" s="1"/>
      <c r="SEL55" s="1"/>
      <c r="SEM55" s="1"/>
      <c r="SEN55" s="1"/>
      <c r="SEO55" s="1"/>
      <c r="SEP55" s="1"/>
      <c r="SEQ55" s="1"/>
      <c r="SER55" s="1"/>
      <c r="SES55" s="1"/>
      <c r="SET55" s="1"/>
      <c r="SEU55" s="1"/>
      <c r="SEV55" s="1"/>
      <c r="SEW55" s="1"/>
      <c r="SEX55" s="1"/>
      <c r="SEY55" s="1"/>
      <c r="SEZ55" s="1"/>
      <c r="SFA55" s="1"/>
      <c r="SFB55" s="1"/>
      <c r="SFC55" s="1"/>
      <c r="SFD55" s="1"/>
      <c r="SFE55" s="1"/>
      <c r="SFF55" s="1"/>
      <c r="SFG55" s="1"/>
      <c r="SFH55" s="1"/>
      <c r="SFI55" s="1"/>
      <c r="SFJ55" s="1"/>
      <c r="SFK55" s="1"/>
      <c r="SFL55" s="1"/>
      <c r="SFM55" s="1"/>
      <c r="SFN55" s="1"/>
      <c r="SFO55" s="1"/>
      <c r="SFP55" s="1"/>
      <c r="SFQ55" s="1"/>
      <c r="SFR55" s="1"/>
      <c r="SFS55" s="1"/>
      <c r="SFT55" s="1"/>
      <c r="SFU55" s="1"/>
      <c r="SFV55" s="1"/>
      <c r="SFW55" s="1"/>
      <c r="SFX55" s="1"/>
      <c r="SFY55" s="1"/>
      <c r="SFZ55" s="1"/>
      <c r="SGA55" s="1"/>
      <c r="SGB55" s="1"/>
      <c r="SGC55" s="1"/>
      <c r="SGD55" s="1"/>
      <c r="SGE55" s="1"/>
      <c r="SGF55" s="1"/>
      <c r="SGG55" s="1"/>
      <c r="SGH55" s="1"/>
      <c r="SGI55" s="1"/>
      <c r="SGJ55" s="1"/>
      <c r="SGK55" s="1"/>
      <c r="SGL55" s="1"/>
      <c r="SGM55" s="1"/>
      <c r="SGN55" s="1"/>
      <c r="SGO55" s="1"/>
      <c r="SGP55" s="1"/>
      <c r="SGQ55" s="1"/>
      <c r="SGR55" s="1"/>
      <c r="SGS55" s="1"/>
      <c r="SGT55" s="1"/>
      <c r="SGU55" s="1"/>
      <c r="SGV55" s="1"/>
      <c r="SGW55" s="1"/>
      <c r="SGX55" s="1"/>
      <c r="SGY55" s="1"/>
      <c r="SGZ55" s="1"/>
      <c r="SHA55" s="1"/>
      <c r="SHB55" s="1"/>
      <c r="SHC55" s="1"/>
      <c r="SHD55" s="1"/>
      <c r="SHE55" s="1"/>
      <c r="SHF55" s="1"/>
      <c r="SHG55" s="1"/>
      <c r="SHH55" s="1"/>
      <c r="SHI55" s="1"/>
      <c r="SHJ55" s="1"/>
      <c r="SHK55" s="1"/>
      <c r="SHL55" s="1"/>
      <c r="SHM55" s="1"/>
      <c r="SHN55" s="1"/>
      <c r="SHO55" s="1"/>
      <c r="SHP55" s="1"/>
      <c r="SHQ55" s="1"/>
      <c r="SHR55" s="1"/>
      <c r="SHS55" s="1"/>
      <c r="SHT55" s="1"/>
      <c r="SHU55" s="1"/>
      <c r="SHV55" s="1"/>
      <c r="SHW55" s="1"/>
      <c r="SHX55" s="1"/>
      <c r="SHY55" s="1"/>
      <c r="SHZ55" s="1"/>
      <c r="SIA55" s="1"/>
      <c r="SIB55" s="1"/>
      <c r="SIC55" s="1"/>
      <c r="SID55" s="1"/>
      <c r="SIE55" s="1"/>
      <c r="SIF55" s="1"/>
      <c r="SIG55" s="1"/>
      <c r="SIH55" s="1"/>
      <c r="SII55" s="1"/>
      <c r="SIJ55" s="1"/>
      <c r="SIK55" s="1"/>
      <c r="SIL55" s="1"/>
      <c r="SIM55" s="1"/>
      <c r="SIN55" s="1"/>
      <c r="SIO55" s="1"/>
      <c r="SIP55" s="1"/>
      <c r="SIQ55" s="1"/>
      <c r="SIR55" s="1"/>
      <c r="SIS55" s="1"/>
      <c r="SIT55" s="1"/>
      <c r="SIU55" s="1"/>
      <c r="SIV55" s="1"/>
      <c r="SIW55" s="1"/>
      <c r="SIX55" s="1"/>
      <c r="SIY55" s="1"/>
      <c r="SIZ55" s="1"/>
      <c r="SJA55" s="1"/>
      <c r="SJB55" s="1"/>
      <c r="SJC55" s="1"/>
      <c r="SJD55" s="1"/>
      <c r="SJE55" s="1"/>
      <c r="SJF55" s="1"/>
      <c r="SJG55" s="1"/>
      <c r="SJH55" s="1"/>
      <c r="SJI55" s="1"/>
      <c r="SJJ55" s="1"/>
      <c r="SJK55" s="1"/>
      <c r="SJL55" s="1"/>
      <c r="SJM55" s="1"/>
      <c r="SJN55" s="1"/>
      <c r="SJO55" s="1"/>
      <c r="SJP55" s="1"/>
      <c r="SJQ55" s="1"/>
      <c r="SJR55" s="1"/>
      <c r="SJS55" s="1"/>
      <c r="SJT55" s="1"/>
      <c r="SJU55" s="1"/>
      <c r="SJV55" s="1"/>
      <c r="SJW55" s="1"/>
      <c r="SJX55" s="1"/>
      <c r="SJY55" s="1"/>
      <c r="SJZ55" s="1"/>
      <c r="SKA55" s="1"/>
      <c r="SKB55" s="1"/>
      <c r="SKC55" s="1"/>
      <c r="SKD55" s="1"/>
      <c r="SKE55" s="1"/>
      <c r="SKF55" s="1"/>
      <c r="SKG55" s="1"/>
      <c r="SKH55" s="1"/>
      <c r="SKI55" s="1"/>
      <c r="SKJ55" s="1"/>
      <c r="SKK55" s="1"/>
      <c r="SKL55" s="1"/>
      <c r="SKM55" s="1"/>
      <c r="SKN55" s="1"/>
      <c r="SKO55" s="1"/>
      <c r="SKP55" s="1"/>
      <c r="SKQ55" s="1"/>
      <c r="SKR55" s="1"/>
      <c r="SKS55" s="1"/>
      <c r="SKT55" s="1"/>
      <c r="SKU55" s="1"/>
      <c r="SKV55" s="1"/>
      <c r="SKW55" s="1"/>
      <c r="SKX55" s="1"/>
      <c r="SKY55" s="1"/>
      <c r="SKZ55" s="1"/>
      <c r="SLA55" s="1"/>
      <c r="SLB55" s="1"/>
      <c r="SLC55" s="1"/>
      <c r="SLD55" s="1"/>
      <c r="SLE55" s="1"/>
      <c r="SLF55" s="1"/>
      <c r="SLG55" s="1"/>
      <c r="SLH55" s="1"/>
      <c r="SLI55" s="1"/>
      <c r="SLJ55" s="1"/>
      <c r="SLK55" s="1"/>
      <c r="SLL55" s="1"/>
      <c r="SLM55" s="1"/>
      <c r="SLN55" s="1"/>
      <c r="SLO55" s="1"/>
      <c r="SLP55" s="1"/>
      <c r="SLQ55" s="1"/>
      <c r="SLR55" s="1"/>
      <c r="SLS55" s="1"/>
      <c r="SLT55" s="1"/>
      <c r="SLU55" s="1"/>
      <c r="SLV55" s="1"/>
      <c r="SLW55" s="1"/>
      <c r="SLX55" s="1"/>
      <c r="SLY55" s="1"/>
      <c r="SLZ55" s="1"/>
      <c r="SMA55" s="1"/>
      <c r="SMB55" s="1"/>
      <c r="SMC55" s="1"/>
      <c r="SMD55" s="1"/>
      <c r="SME55" s="1"/>
      <c r="SMF55" s="1"/>
      <c r="SMG55" s="1"/>
      <c r="SMH55" s="1"/>
      <c r="SMI55" s="1"/>
      <c r="SMJ55" s="1"/>
      <c r="SMK55" s="1"/>
      <c r="SML55" s="1"/>
      <c r="SMM55" s="1"/>
      <c r="SMN55" s="1"/>
      <c r="SMO55" s="1"/>
      <c r="SMP55" s="1"/>
      <c r="SMQ55" s="1"/>
      <c r="SMR55" s="1"/>
      <c r="SMS55" s="1"/>
      <c r="SMT55" s="1"/>
      <c r="SMU55" s="1"/>
      <c r="SMV55" s="1"/>
      <c r="SMW55" s="1"/>
      <c r="SMX55" s="1"/>
      <c r="SMY55" s="1"/>
      <c r="SMZ55" s="1"/>
      <c r="SNA55" s="1"/>
      <c r="SNB55" s="1"/>
      <c r="SNC55" s="1"/>
      <c r="SND55" s="1"/>
      <c r="SNE55" s="1"/>
      <c r="SNF55" s="1"/>
      <c r="SNG55" s="1"/>
      <c r="SNH55" s="1"/>
      <c r="SNI55" s="1"/>
      <c r="SNJ55" s="1"/>
      <c r="SNK55" s="1"/>
      <c r="SNL55" s="1"/>
      <c r="SNM55" s="1"/>
      <c r="SNN55" s="1"/>
      <c r="SNO55" s="1"/>
      <c r="SNP55" s="1"/>
      <c r="SNQ55" s="1"/>
      <c r="SNR55" s="1"/>
      <c r="SNS55" s="1"/>
      <c r="SNT55" s="1"/>
      <c r="SNU55" s="1"/>
      <c r="SNV55" s="1"/>
      <c r="SNW55" s="1"/>
      <c r="SNX55" s="1"/>
      <c r="SNY55" s="1"/>
      <c r="SNZ55" s="1"/>
      <c r="SOA55" s="1"/>
      <c r="SOB55" s="1"/>
      <c r="SOC55" s="1"/>
      <c r="SOD55" s="1"/>
      <c r="SOE55" s="1"/>
      <c r="SOF55" s="1"/>
      <c r="SOG55" s="1"/>
      <c r="SOH55" s="1"/>
      <c r="SOI55" s="1"/>
      <c r="SOJ55" s="1"/>
      <c r="SOK55" s="1"/>
      <c r="SOL55" s="1"/>
      <c r="SOM55" s="1"/>
      <c r="SON55" s="1"/>
      <c r="SOO55" s="1"/>
      <c r="SOP55" s="1"/>
      <c r="SOQ55" s="1"/>
      <c r="SOR55" s="1"/>
      <c r="SOS55" s="1"/>
      <c r="SOT55" s="1"/>
      <c r="SOU55" s="1"/>
      <c r="SOV55" s="1"/>
      <c r="SOW55" s="1"/>
      <c r="SOX55" s="1"/>
      <c r="SOY55" s="1"/>
      <c r="SOZ55" s="1"/>
      <c r="SPA55" s="1"/>
      <c r="SPB55" s="1"/>
      <c r="SPC55" s="1"/>
      <c r="SPD55" s="1"/>
      <c r="SPE55" s="1"/>
      <c r="SPF55" s="1"/>
      <c r="SPG55" s="1"/>
      <c r="SPH55" s="1"/>
      <c r="SPI55" s="1"/>
      <c r="SPJ55" s="1"/>
      <c r="SPK55" s="1"/>
      <c r="SPL55" s="1"/>
      <c r="SPM55" s="1"/>
      <c r="SPN55" s="1"/>
      <c r="SPO55" s="1"/>
      <c r="SPP55" s="1"/>
      <c r="SPQ55" s="1"/>
      <c r="SPR55" s="1"/>
      <c r="SPS55" s="1"/>
      <c r="SPT55" s="1"/>
      <c r="SPU55" s="1"/>
      <c r="SPV55" s="1"/>
      <c r="SPW55" s="1"/>
      <c r="SPX55" s="1"/>
      <c r="SPY55" s="1"/>
      <c r="SPZ55" s="1"/>
      <c r="SQA55" s="1"/>
      <c r="SQB55" s="1"/>
      <c r="SQC55" s="1"/>
      <c r="SQD55" s="1"/>
      <c r="SQE55" s="1"/>
      <c r="SQF55" s="1"/>
      <c r="SQG55" s="1"/>
      <c r="SQH55" s="1"/>
      <c r="SQI55" s="1"/>
      <c r="SQJ55" s="1"/>
      <c r="SQK55" s="1"/>
      <c r="SQL55" s="1"/>
      <c r="SQM55" s="1"/>
      <c r="SQN55" s="1"/>
      <c r="SQO55" s="1"/>
      <c r="SQP55" s="1"/>
      <c r="SQQ55" s="1"/>
      <c r="SQR55" s="1"/>
      <c r="SQS55" s="1"/>
      <c r="SQT55" s="1"/>
      <c r="SQU55" s="1"/>
      <c r="SQV55" s="1"/>
      <c r="SQW55" s="1"/>
      <c r="SQX55" s="1"/>
      <c r="SQY55" s="1"/>
      <c r="SQZ55" s="1"/>
      <c r="SRA55" s="1"/>
      <c r="SRB55" s="1"/>
      <c r="SRC55" s="1"/>
      <c r="SRD55" s="1"/>
      <c r="SRE55" s="1"/>
      <c r="SRF55" s="1"/>
      <c r="SRG55" s="1"/>
      <c r="SRH55" s="1"/>
      <c r="SRI55" s="1"/>
      <c r="SRJ55" s="1"/>
      <c r="SRK55" s="1"/>
      <c r="SRL55" s="1"/>
      <c r="SRM55" s="1"/>
      <c r="SRN55" s="1"/>
      <c r="SRO55" s="1"/>
      <c r="SRP55" s="1"/>
      <c r="SRQ55" s="1"/>
      <c r="SRR55" s="1"/>
      <c r="SRS55" s="1"/>
      <c r="SRT55" s="1"/>
      <c r="SRU55" s="1"/>
      <c r="SRV55" s="1"/>
      <c r="SRW55" s="1"/>
      <c r="SRX55" s="1"/>
      <c r="SRY55" s="1"/>
      <c r="SRZ55" s="1"/>
      <c r="SSA55" s="1"/>
      <c r="SSB55" s="1"/>
      <c r="SSC55" s="1"/>
      <c r="SSD55" s="1"/>
      <c r="SSE55" s="1"/>
      <c r="SSF55" s="1"/>
      <c r="SSG55" s="1"/>
      <c r="SSH55" s="1"/>
      <c r="SSI55" s="1"/>
      <c r="SSJ55" s="1"/>
      <c r="SSK55" s="1"/>
      <c r="SSL55" s="1"/>
      <c r="SSM55" s="1"/>
      <c r="SSN55" s="1"/>
      <c r="SSO55" s="1"/>
      <c r="SSP55" s="1"/>
      <c r="SSQ55" s="1"/>
      <c r="SSR55" s="1"/>
      <c r="SSS55" s="1"/>
      <c r="SST55" s="1"/>
      <c r="SSU55" s="1"/>
      <c r="SSV55" s="1"/>
      <c r="SSW55" s="1"/>
      <c r="SSX55" s="1"/>
      <c r="SSY55" s="1"/>
      <c r="SSZ55" s="1"/>
      <c r="STA55" s="1"/>
      <c r="STB55" s="1"/>
      <c r="STC55" s="1"/>
      <c r="STD55" s="1"/>
      <c r="STE55" s="1"/>
      <c r="STF55" s="1"/>
      <c r="STG55" s="1"/>
      <c r="STH55" s="1"/>
      <c r="STI55" s="1"/>
      <c r="STJ55" s="1"/>
      <c r="STK55" s="1"/>
      <c r="STL55" s="1"/>
      <c r="STM55" s="1"/>
      <c r="STN55" s="1"/>
      <c r="STO55" s="1"/>
      <c r="STP55" s="1"/>
      <c r="STQ55" s="1"/>
      <c r="STR55" s="1"/>
      <c r="STS55" s="1"/>
      <c r="STT55" s="1"/>
      <c r="STU55" s="1"/>
      <c r="STV55" s="1"/>
      <c r="STW55" s="1"/>
      <c r="STX55" s="1"/>
      <c r="STY55" s="1"/>
      <c r="STZ55" s="1"/>
      <c r="SUA55" s="1"/>
      <c r="SUB55" s="1"/>
      <c r="SUC55" s="1"/>
      <c r="SUD55" s="1"/>
      <c r="SUE55" s="1"/>
      <c r="SUF55" s="1"/>
      <c r="SUG55" s="1"/>
      <c r="SUH55" s="1"/>
      <c r="SUI55" s="1"/>
      <c r="SUJ55" s="1"/>
      <c r="SUK55" s="1"/>
      <c r="SUL55" s="1"/>
      <c r="SUM55" s="1"/>
      <c r="SUN55" s="1"/>
      <c r="SUO55" s="1"/>
      <c r="SUP55" s="1"/>
      <c r="SUQ55" s="1"/>
      <c r="SUR55" s="1"/>
      <c r="SUS55" s="1"/>
      <c r="SUT55" s="1"/>
      <c r="SUU55" s="1"/>
      <c r="SUV55" s="1"/>
      <c r="SUW55" s="1"/>
      <c r="SUX55" s="1"/>
      <c r="SUY55" s="1"/>
      <c r="SUZ55" s="1"/>
      <c r="SVA55" s="1"/>
      <c r="SVB55" s="1"/>
      <c r="SVC55" s="1"/>
      <c r="SVD55" s="1"/>
      <c r="SVE55" s="1"/>
      <c r="SVF55" s="1"/>
      <c r="SVG55" s="1"/>
      <c r="SVH55" s="1"/>
      <c r="SVI55" s="1"/>
      <c r="SVJ55" s="1"/>
      <c r="SVK55" s="1"/>
      <c r="SVL55" s="1"/>
      <c r="SVM55" s="1"/>
      <c r="SVN55" s="1"/>
      <c r="SVO55" s="1"/>
      <c r="SVP55" s="1"/>
      <c r="SVQ55" s="1"/>
      <c r="SVR55" s="1"/>
      <c r="SVS55" s="1"/>
      <c r="SVT55" s="1"/>
      <c r="SVU55" s="1"/>
      <c r="SVV55" s="1"/>
      <c r="SVW55" s="1"/>
      <c r="SVX55" s="1"/>
      <c r="SVY55" s="1"/>
      <c r="SVZ55" s="1"/>
      <c r="SWA55" s="1"/>
      <c r="SWB55" s="1"/>
      <c r="SWC55" s="1"/>
      <c r="SWD55" s="1"/>
      <c r="SWE55" s="1"/>
      <c r="SWF55" s="1"/>
      <c r="SWG55" s="1"/>
      <c r="SWH55" s="1"/>
      <c r="SWI55" s="1"/>
      <c r="SWJ55" s="1"/>
      <c r="SWK55" s="1"/>
      <c r="SWL55" s="1"/>
      <c r="SWM55" s="1"/>
      <c r="SWN55" s="1"/>
      <c r="SWO55" s="1"/>
      <c r="SWP55" s="1"/>
      <c r="SWQ55" s="1"/>
      <c r="SWR55" s="1"/>
      <c r="SWS55" s="1"/>
      <c r="SWT55" s="1"/>
      <c r="SWU55" s="1"/>
      <c r="SWV55" s="1"/>
      <c r="SWW55" s="1"/>
      <c r="SWX55" s="1"/>
      <c r="SWY55" s="1"/>
      <c r="SWZ55" s="1"/>
      <c r="SXA55" s="1"/>
      <c r="SXB55" s="1"/>
      <c r="SXC55" s="1"/>
      <c r="SXD55" s="1"/>
      <c r="SXE55" s="1"/>
      <c r="SXF55" s="1"/>
      <c r="SXG55" s="1"/>
      <c r="SXH55" s="1"/>
      <c r="SXI55" s="1"/>
      <c r="SXJ55" s="1"/>
      <c r="SXK55" s="1"/>
      <c r="SXL55" s="1"/>
      <c r="SXM55" s="1"/>
      <c r="SXN55" s="1"/>
      <c r="SXO55" s="1"/>
      <c r="SXP55" s="1"/>
      <c r="SXQ55" s="1"/>
      <c r="SXR55" s="1"/>
      <c r="SXS55" s="1"/>
      <c r="SXT55" s="1"/>
      <c r="SXU55" s="1"/>
      <c r="SXV55" s="1"/>
      <c r="SXW55" s="1"/>
      <c r="SXX55" s="1"/>
      <c r="SXY55" s="1"/>
      <c r="SXZ55" s="1"/>
      <c r="SYA55" s="1"/>
      <c r="SYB55" s="1"/>
      <c r="SYC55" s="1"/>
      <c r="SYD55" s="1"/>
      <c r="SYE55" s="1"/>
      <c r="SYF55" s="1"/>
      <c r="SYG55" s="1"/>
      <c r="SYH55" s="1"/>
      <c r="SYI55" s="1"/>
      <c r="SYJ55" s="1"/>
      <c r="SYK55" s="1"/>
      <c r="SYL55" s="1"/>
      <c r="SYM55" s="1"/>
      <c r="SYN55" s="1"/>
      <c r="SYO55" s="1"/>
      <c r="SYP55" s="1"/>
      <c r="SYQ55" s="1"/>
      <c r="SYR55" s="1"/>
      <c r="SYS55" s="1"/>
      <c r="SYT55" s="1"/>
      <c r="SYU55" s="1"/>
      <c r="SYV55" s="1"/>
      <c r="SYW55" s="1"/>
      <c r="SYX55" s="1"/>
      <c r="SYY55" s="1"/>
      <c r="SYZ55" s="1"/>
      <c r="SZA55" s="1"/>
      <c r="SZB55" s="1"/>
      <c r="SZC55" s="1"/>
      <c r="SZD55" s="1"/>
      <c r="SZE55" s="1"/>
      <c r="SZF55" s="1"/>
      <c r="SZG55" s="1"/>
      <c r="SZH55" s="1"/>
      <c r="SZI55" s="1"/>
      <c r="SZJ55" s="1"/>
      <c r="SZK55" s="1"/>
      <c r="SZL55" s="1"/>
      <c r="SZM55" s="1"/>
      <c r="SZN55" s="1"/>
      <c r="SZO55" s="1"/>
      <c r="SZP55" s="1"/>
      <c r="SZQ55" s="1"/>
      <c r="SZR55" s="1"/>
      <c r="SZS55" s="1"/>
      <c r="SZT55" s="1"/>
      <c r="SZU55" s="1"/>
      <c r="SZV55" s="1"/>
      <c r="SZW55" s="1"/>
      <c r="SZX55" s="1"/>
      <c r="SZY55" s="1"/>
      <c r="SZZ55" s="1"/>
      <c r="TAA55" s="1"/>
      <c r="TAB55" s="1"/>
      <c r="TAC55" s="1"/>
      <c r="TAD55" s="1"/>
      <c r="TAE55" s="1"/>
      <c r="TAF55" s="1"/>
      <c r="TAG55" s="1"/>
      <c r="TAH55" s="1"/>
      <c r="TAI55" s="1"/>
      <c r="TAJ55" s="1"/>
      <c r="TAK55" s="1"/>
      <c r="TAL55" s="1"/>
      <c r="TAM55" s="1"/>
      <c r="TAN55" s="1"/>
      <c r="TAO55" s="1"/>
      <c r="TAP55" s="1"/>
      <c r="TAQ55" s="1"/>
      <c r="TAR55" s="1"/>
      <c r="TAS55" s="1"/>
      <c r="TAT55" s="1"/>
      <c r="TAU55" s="1"/>
      <c r="TAV55" s="1"/>
      <c r="TAW55" s="1"/>
      <c r="TAX55" s="1"/>
      <c r="TAY55" s="1"/>
      <c r="TAZ55" s="1"/>
      <c r="TBA55" s="1"/>
      <c r="TBB55" s="1"/>
      <c r="TBC55" s="1"/>
      <c r="TBD55" s="1"/>
      <c r="TBE55" s="1"/>
      <c r="TBF55" s="1"/>
      <c r="TBG55" s="1"/>
      <c r="TBH55" s="1"/>
      <c r="TBI55" s="1"/>
      <c r="TBJ55" s="1"/>
      <c r="TBK55" s="1"/>
      <c r="TBL55" s="1"/>
      <c r="TBM55" s="1"/>
      <c r="TBN55" s="1"/>
      <c r="TBO55" s="1"/>
      <c r="TBP55" s="1"/>
      <c r="TBQ55" s="1"/>
      <c r="TBR55" s="1"/>
      <c r="TBS55" s="1"/>
      <c r="TBT55" s="1"/>
      <c r="TBU55" s="1"/>
      <c r="TBV55" s="1"/>
      <c r="TBW55" s="1"/>
      <c r="TBX55" s="1"/>
      <c r="TBY55" s="1"/>
      <c r="TBZ55" s="1"/>
      <c r="TCA55" s="1"/>
      <c r="TCB55" s="1"/>
      <c r="TCC55" s="1"/>
      <c r="TCD55" s="1"/>
      <c r="TCE55" s="1"/>
      <c r="TCF55" s="1"/>
      <c r="TCG55" s="1"/>
      <c r="TCH55" s="1"/>
      <c r="TCI55" s="1"/>
      <c r="TCJ55" s="1"/>
      <c r="TCK55" s="1"/>
      <c r="TCL55" s="1"/>
      <c r="TCM55" s="1"/>
      <c r="TCN55" s="1"/>
      <c r="TCO55" s="1"/>
      <c r="TCP55" s="1"/>
      <c r="TCQ55" s="1"/>
      <c r="TCR55" s="1"/>
      <c r="TCS55" s="1"/>
      <c r="TCT55" s="1"/>
      <c r="TCU55" s="1"/>
      <c r="TCV55" s="1"/>
      <c r="TCW55" s="1"/>
      <c r="TCX55" s="1"/>
      <c r="TCY55" s="1"/>
      <c r="TCZ55" s="1"/>
      <c r="TDA55" s="1"/>
      <c r="TDB55" s="1"/>
      <c r="TDC55" s="1"/>
      <c r="TDD55" s="1"/>
      <c r="TDE55" s="1"/>
      <c r="TDF55" s="1"/>
      <c r="TDG55" s="1"/>
      <c r="TDH55" s="1"/>
      <c r="TDI55" s="1"/>
      <c r="TDJ55" s="1"/>
      <c r="TDK55" s="1"/>
      <c r="TDL55" s="1"/>
      <c r="TDM55" s="1"/>
      <c r="TDN55" s="1"/>
      <c r="TDO55" s="1"/>
      <c r="TDP55" s="1"/>
      <c r="TDQ55" s="1"/>
      <c r="TDR55" s="1"/>
      <c r="TDS55" s="1"/>
      <c r="TDT55" s="1"/>
      <c r="TDU55" s="1"/>
      <c r="TDV55" s="1"/>
      <c r="TDW55" s="1"/>
      <c r="TDX55" s="1"/>
      <c r="TDY55" s="1"/>
      <c r="TDZ55" s="1"/>
      <c r="TEA55" s="1"/>
      <c r="TEB55" s="1"/>
      <c r="TEC55" s="1"/>
      <c r="TED55" s="1"/>
      <c r="TEE55" s="1"/>
      <c r="TEF55" s="1"/>
      <c r="TEG55" s="1"/>
      <c r="TEH55" s="1"/>
      <c r="TEI55" s="1"/>
      <c r="TEJ55" s="1"/>
      <c r="TEK55" s="1"/>
      <c r="TEL55" s="1"/>
      <c r="TEM55" s="1"/>
      <c r="TEN55" s="1"/>
      <c r="TEO55" s="1"/>
      <c r="TEP55" s="1"/>
      <c r="TEQ55" s="1"/>
      <c r="TER55" s="1"/>
      <c r="TES55" s="1"/>
      <c r="TET55" s="1"/>
      <c r="TEU55" s="1"/>
      <c r="TEV55" s="1"/>
      <c r="TEW55" s="1"/>
      <c r="TEX55" s="1"/>
      <c r="TEY55" s="1"/>
      <c r="TEZ55" s="1"/>
      <c r="TFA55" s="1"/>
      <c r="TFB55" s="1"/>
      <c r="TFC55" s="1"/>
      <c r="TFD55" s="1"/>
      <c r="TFE55" s="1"/>
      <c r="TFF55" s="1"/>
      <c r="TFG55" s="1"/>
      <c r="TFH55" s="1"/>
      <c r="TFI55" s="1"/>
      <c r="TFJ55" s="1"/>
      <c r="TFK55" s="1"/>
      <c r="TFL55" s="1"/>
      <c r="TFM55" s="1"/>
      <c r="TFN55" s="1"/>
      <c r="TFO55" s="1"/>
      <c r="TFP55" s="1"/>
      <c r="TFQ55" s="1"/>
      <c r="TFR55" s="1"/>
      <c r="TFS55" s="1"/>
      <c r="TFT55" s="1"/>
      <c r="TFU55" s="1"/>
      <c r="TFV55" s="1"/>
      <c r="TFW55" s="1"/>
      <c r="TFX55" s="1"/>
      <c r="TFY55" s="1"/>
      <c r="TFZ55" s="1"/>
      <c r="TGA55" s="1"/>
      <c r="TGB55" s="1"/>
      <c r="TGC55" s="1"/>
      <c r="TGD55" s="1"/>
      <c r="TGE55" s="1"/>
      <c r="TGF55" s="1"/>
      <c r="TGG55" s="1"/>
      <c r="TGH55" s="1"/>
      <c r="TGI55" s="1"/>
      <c r="TGJ55" s="1"/>
      <c r="TGK55" s="1"/>
      <c r="TGL55" s="1"/>
      <c r="TGM55" s="1"/>
      <c r="TGN55" s="1"/>
      <c r="TGO55" s="1"/>
      <c r="TGP55" s="1"/>
      <c r="TGQ55" s="1"/>
      <c r="TGR55" s="1"/>
      <c r="TGS55" s="1"/>
      <c r="TGT55" s="1"/>
      <c r="TGU55" s="1"/>
      <c r="TGV55" s="1"/>
      <c r="TGW55" s="1"/>
      <c r="TGX55" s="1"/>
      <c r="TGY55" s="1"/>
      <c r="TGZ55" s="1"/>
      <c r="THA55" s="1"/>
      <c r="THB55" s="1"/>
      <c r="THC55" s="1"/>
      <c r="THD55" s="1"/>
      <c r="THE55" s="1"/>
      <c r="THF55" s="1"/>
      <c r="THG55" s="1"/>
      <c r="THH55" s="1"/>
      <c r="THI55" s="1"/>
      <c r="THJ55" s="1"/>
      <c r="THK55" s="1"/>
      <c r="THL55" s="1"/>
      <c r="THM55" s="1"/>
      <c r="THN55" s="1"/>
      <c r="THO55" s="1"/>
      <c r="THP55" s="1"/>
      <c r="THQ55" s="1"/>
      <c r="THR55" s="1"/>
      <c r="THS55" s="1"/>
      <c r="THT55" s="1"/>
      <c r="THU55" s="1"/>
      <c r="THV55" s="1"/>
      <c r="THW55" s="1"/>
      <c r="THX55" s="1"/>
      <c r="THY55" s="1"/>
      <c r="THZ55" s="1"/>
      <c r="TIA55" s="1"/>
      <c r="TIB55" s="1"/>
      <c r="TIC55" s="1"/>
      <c r="TID55" s="1"/>
      <c r="TIE55" s="1"/>
      <c r="TIF55" s="1"/>
      <c r="TIG55" s="1"/>
      <c r="TIH55" s="1"/>
      <c r="TII55" s="1"/>
      <c r="TIJ55" s="1"/>
      <c r="TIK55" s="1"/>
      <c r="TIL55" s="1"/>
      <c r="TIM55" s="1"/>
      <c r="TIN55" s="1"/>
      <c r="TIO55" s="1"/>
      <c r="TIP55" s="1"/>
      <c r="TIQ55" s="1"/>
      <c r="TIR55" s="1"/>
      <c r="TIS55" s="1"/>
      <c r="TIT55" s="1"/>
      <c r="TIU55" s="1"/>
      <c r="TIV55" s="1"/>
      <c r="TIW55" s="1"/>
      <c r="TIX55" s="1"/>
      <c r="TIY55" s="1"/>
      <c r="TIZ55" s="1"/>
      <c r="TJA55" s="1"/>
      <c r="TJB55" s="1"/>
      <c r="TJC55" s="1"/>
      <c r="TJD55" s="1"/>
      <c r="TJE55" s="1"/>
      <c r="TJF55" s="1"/>
      <c r="TJG55" s="1"/>
      <c r="TJH55" s="1"/>
      <c r="TJI55" s="1"/>
      <c r="TJJ55" s="1"/>
      <c r="TJK55" s="1"/>
      <c r="TJL55" s="1"/>
      <c r="TJM55" s="1"/>
      <c r="TJN55" s="1"/>
      <c r="TJO55" s="1"/>
      <c r="TJP55" s="1"/>
      <c r="TJQ55" s="1"/>
      <c r="TJR55" s="1"/>
      <c r="TJS55" s="1"/>
      <c r="TJT55" s="1"/>
      <c r="TJU55" s="1"/>
      <c r="TJV55" s="1"/>
      <c r="TJW55" s="1"/>
      <c r="TJX55" s="1"/>
      <c r="TJY55" s="1"/>
      <c r="TJZ55" s="1"/>
      <c r="TKA55" s="1"/>
      <c r="TKB55" s="1"/>
      <c r="TKC55" s="1"/>
      <c r="TKD55" s="1"/>
      <c r="TKE55" s="1"/>
      <c r="TKF55" s="1"/>
      <c r="TKG55" s="1"/>
      <c r="TKH55" s="1"/>
      <c r="TKI55" s="1"/>
      <c r="TKJ55" s="1"/>
      <c r="TKK55" s="1"/>
      <c r="TKL55" s="1"/>
      <c r="TKM55" s="1"/>
      <c r="TKN55" s="1"/>
      <c r="TKO55" s="1"/>
      <c r="TKP55" s="1"/>
      <c r="TKQ55" s="1"/>
      <c r="TKR55" s="1"/>
      <c r="TKS55" s="1"/>
      <c r="TKT55" s="1"/>
      <c r="TKU55" s="1"/>
      <c r="TKV55" s="1"/>
      <c r="TKW55" s="1"/>
      <c r="TKX55" s="1"/>
      <c r="TKY55" s="1"/>
      <c r="TKZ55" s="1"/>
      <c r="TLA55" s="1"/>
      <c r="TLB55" s="1"/>
      <c r="TLC55" s="1"/>
      <c r="TLD55" s="1"/>
      <c r="TLE55" s="1"/>
      <c r="TLF55" s="1"/>
      <c r="TLG55" s="1"/>
      <c r="TLH55" s="1"/>
      <c r="TLI55" s="1"/>
      <c r="TLJ55" s="1"/>
      <c r="TLK55" s="1"/>
      <c r="TLL55" s="1"/>
      <c r="TLM55" s="1"/>
      <c r="TLN55" s="1"/>
      <c r="TLO55" s="1"/>
      <c r="TLP55" s="1"/>
      <c r="TLQ55" s="1"/>
      <c r="TLR55" s="1"/>
      <c r="TLS55" s="1"/>
      <c r="TLT55" s="1"/>
      <c r="TLU55" s="1"/>
      <c r="TLV55" s="1"/>
      <c r="TLW55" s="1"/>
      <c r="TLX55" s="1"/>
      <c r="TLY55" s="1"/>
      <c r="TLZ55" s="1"/>
      <c r="TMA55" s="1"/>
      <c r="TMB55" s="1"/>
      <c r="TMC55" s="1"/>
      <c r="TMD55" s="1"/>
      <c r="TME55" s="1"/>
      <c r="TMF55" s="1"/>
      <c r="TMG55" s="1"/>
      <c r="TMH55" s="1"/>
      <c r="TMI55" s="1"/>
      <c r="TMJ55" s="1"/>
      <c r="TMK55" s="1"/>
      <c r="TML55" s="1"/>
      <c r="TMM55" s="1"/>
      <c r="TMN55" s="1"/>
      <c r="TMO55" s="1"/>
      <c r="TMP55" s="1"/>
      <c r="TMQ55" s="1"/>
      <c r="TMR55" s="1"/>
      <c r="TMS55" s="1"/>
      <c r="TMT55" s="1"/>
      <c r="TMU55" s="1"/>
      <c r="TMV55" s="1"/>
      <c r="TMW55" s="1"/>
      <c r="TMX55" s="1"/>
      <c r="TMY55" s="1"/>
      <c r="TMZ55" s="1"/>
      <c r="TNA55" s="1"/>
      <c r="TNB55" s="1"/>
      <c r="TNC55" s="1"/>
      <c r="TND55" s="1"/>
      <c r="TNE55" s="1"/>
      <c r="TNF55" s="1"/>
      <c r="TNG55" s="1"/>
      <c r="TNH55" s="1"/>
      <c r="TNI55" s="1"/>
      <c r="TNJ55" s="1"/>
      <c r="TNK55" s="1"/>
      <c r="TNL55" s="1"/>
      <c r="TNM55" s="1"/>
      <c r="TNN55" s="1"/>
      <c r="TNO55" s="1"/>
      <c r="TNP55" s="1"/>
      <c r="TNQ55" s="1"/>
      <c r="TNR55" s="1"/>
      <c r="TNS55" s="1"/>
      <c r="TNT55" s="1"/>
      <c r="TNU55" s="1"/>
      <c r="TNV55" s="1"/>
      <c r="TNW55" s="1"/>
      <c r="TNX55" s="1"/>
      <c r="TNY55" s="1"/>
      <c r="TNZ55" s="1"/>
      <c r="TOA55" s="1"/>
      <c r="TOB55" s="1"/>
      <c r="TOC55" s="1"/>
      <c r="TOD55" s="1"/>
      <c r="TOE55" s="1"/>
      <c r="TOF55" s="1"/>
      <c r="TOG55" s="1"/>
      <c r="TOH55" s="1"/>
      <c r="TOI55" s="1"/>
      <c r="TOJ55" s="1"/>
      <c r="TOK55" s="1"/>
      <c r="TOL55" s="1"/>
      <c r="TOM55" s="1"/>
      <c r="TON55" s="1"/>
      <c r="TOO55" s="1"/>
      <c r="TOP55" s="1"/>
      <c r="TOQ55" s="1"/>
      <c r="TOR55" s="1"/>
      <c r="TOS55" s="1"/>
      <c r="TOT55" s="1"/>
      <c r="TOU55" s="1"/>
      <c r="TOV55" s="1"/>
      <c r="TOW55" s="1"/>
      <c r="TOX55" s="1"/>
      <c r="TOY55" s="1"/>
      <c r="TOZ55" s="1"/>
      <c r="TPA55" s="1"/>
      <c r="TPB55" s="1"/>
      <c r="TPC55" s="1"/>
      <c r="TPD55" s="1"/>
      <c r="TPE55" s="1"/>
      <c r="TPF55" s="1"/>
      <c r="TPG55" s="1"/>
      <c r="TPH55" s="1"/>
      <c r="TPI55" s="1"/>
      <c r="TPJ55" s="1"/>
      <c r="TPK55" s="1"/>
      <c r="TPL55" s="1"/>
      <c r="TPM55" s="1"/>
      <c r="TPN55" s="1"/>
      <c r="TPO55" s="1"/>
      <c r="TPP55" s="1"/>
      <c r="TPQ55" s="1"/>
      <c r="TPR55" s="1"/>
      <c r="TPS55" s="1"/>
      <c r="TPT55" s="1"/>
      <c r="TPU55" s="1"/>
      <c r="TPV55" s="1"/>
      <c r="TPW55" s="1"/>
      <c r="TPX55" s="1"/>
      <c r="TPY55" s="1"/>
      <c r="TPZ55" s="1"/>
      <c r="TQA55" s="1"/>
      <c r="TQB55" s="1"/>
      <c r="TQC55" s="1"/>
      <c r="TQD55" s="1"/>
      <c r="TQE55" s="1"/>
      <c r="TQF55" s="1"/>
      <c r="TQG55" s="1"/>
      <c r="TQH55" s="1"/>
      <c r="TQI55" s="1"/>
      <c r="TQJ55" s="1"/>
      <c r="TQK55" s="1"/>
      <c r="TQL55" s="1"/>
      <c r="TQM55" s="1"/>
      <c r="TQN55" s="1"/>
      <c r="TQO55" s="1"/>
      <c r="TQP55" s="1"/>
      <c r="TQQ55" s="1"/>
      <c r="TQR55" s="1"/>
      <c r="TQS55" s="1"/>
      <c r="TQT55" s="1"/>
      <c r="TQU55" s="1"/>
      <c r="TQV55" s="1"/>
      <c r="TQW55" s="1"/>
      <c r="TQX55" s="1"/>
      <c r="TQY55" s="1"/>
      <c r="TQZ55" s="1"/>
      <c r="TRA55" s="1"/>
      <c r="TRB55" s="1"/>
      <c r="TRC55" s="1"/>
      <c r="TRD55" s="1"/>
      <c r="TRE55" s="1"/>
      <c r="TRF55" s="1"/>
      <c r="TRG55" s="1"/>
      <c r="TRH55" s="1"/>
      <c r="TRI55" s="1"/>
      <c r="TRJ55" s="1"/>
      <c r="TRK55" s="1"/>
      <c r="TRL55" s="1"/>
      <c r="TRM55" s="1"/>
      <c r="TRN55" s="1"/>
      <c r="TRO55" s="1"/>
      <c r="TRP55" s="1"/>
      <c r="TRQ55" s="1"/>
      <c r="TRR55" s="1"/>
      <c r="TRS55" s="1"/>
      <c r="TRT55" s="1"/>
      <c r="TRU55" s="1"/>
      <c r="TRV55" s="1"/>
      <c r="TRW55" s="1"/>
      <c r="TRX55" s="1"/>
      <c r="TRY55" s="1"/>
      <c r="TRZ55" s="1"/>
      <c r="TSA55" s="1"/>
      <c r="TSB55" s="1"/>
      <c r="TSC55" s="1"/>
      <c r="TSD55" s="1"/>
      <c r="TSE55" s="1"/>
      <c r="TSF55" s="1"/>
      <c r="TSG55" s="1"/>
      <c r="TSH55" s="1"/>
      <c r="TSI55" s="1"/>
      <c r="TSJ55" s="1"/>
      <c r="TSK55" s="1"/>
      <c r="TSL55" s="1"/>
      <c r="TSM55" s="1"/>
      <c r="TSN55" s="1"/>
      <c r="TSO55" s="1"/>
      <c r="TSP55" s="1"/>
      <c r="TSQ55" s="1"/>
      <c r="TSR55" s="1"/>
      <c r="TSS55" s="1"/>
      <c r="TST55" s="1"/>
      <c r="TSU55" s="1"/>
      <c r="TSV55" s="1"/>
      <c r="TSW55" s="1"/>
      <c r="TSX55" s="1"/>
      <c r="TSY55" s="1"/>
      <c r="TSZ55" s="1"/>
      <c r="TTA55" s="1"/>
      <c r="TTB55" s="1"/>
      <c r="TTC55" s="1"/>
      <c r="TTD55" s="1"/>
      <c r="TTE55" s="1"/>
      <c r="TTF55" s="1"/>
      <c r="TTG55" s="1"/>
      <c r="TTH55" s="1"/>
      <c r="TTI55" s="1"/>
      <c r="TTJ55" s="1"/>
      <c r="TTK55" s="1"/>
      <c r="TTL55" s="1"/>
      <c r="TTM55" s="1"/>
      <c r="TTN55" s="1"/>
      <c r="TTO55" s="1"/>
      <c r="TTP55" s="1"/>
      <c r="TTQ55" s="1"/>
      <c r="TTR55" s="1"/>
      <c r="TTS55" s="1"/>
      <c r="TTT55" s="1"/>
      <c r="TTU55" s="1"/>
      <c r="TTV55" s="1"/>
      <c r="TTW55" s="1"/>
      <c r="TTX55" s="1"/>
      <c r="TTY55" s="1"/>
      <c r="TTZ55" s="1"/>
      <c r="TUA55" s="1"/>
      <c r="TUB55" s="1"/>
      <c r="TUC55" s="1"/>
      <c r="TUD55" s="1"/>
      <c r="TUE55" s="1"/>
      <c r="TUF55" s="1"/>
      <c r="TUG55" s="1"/>
      <c r="TUH55" s="1"/>
      <c r="TUI55" s="1"/>
      <c r="TUJ55" s="1"/>
      <c r="TUK55" s="1"/>
      <c r="TUL55" s="1"/>
      <c r="TUM55" s="1"/>
      <c r="TUN55" s="1"/>
      <c r="TUO55" s="1"/>
      <c r="TUP55" s="1"/>
      <c r="TUQ55" s="1"/>
      <c r="TUR55" s="1"/>
      <c r="TUS55" s="1"/>
      <c r="TUT55" s="1"/>
      <c r="TUU55" s="1"/>
      <c r="TUV55" s="1"/>
      <c r="TUW55" s="1"/>
      <c r="TUX55" s="1"/>
      <c r="TUY55" s="1"/>
      <c r="TUZ55" s="1"/>
      <c r="TVA55" s="1"/>
      <c r="TVB55" s="1"/>
      <c r="TVC55" s="1"/>
      <c r="TVD55" s="1"/>
      <c r="TVE55" s="1"/>
      <c r="TVF55" s="1"/>
      <c r="TVG55" s="1"/>
      <c r="TVH55" s="1"/>
      <c r="TVI55" s="1"/>
      <c r="TVJ55" s="1"/>
      <c r="TVK55" s="1"/>
      <c r="TVL55" s="1"/>
      <c r="TVM55" s="1"/>
      <c r="TVN55" s="1"/>
      <c r="TVO55" s="1"/>
      <c r="TVP55" s="1"/>
      <c r="TVQ55" s="1"/>
      <c r="TVR55" s="1"/>
      <c r="TVS55" s="1"/>
      <c r="TVT55" s="1"/>
      <c r="TVU55" s="1"/>
      <c r="TVV55" s="1"/>
      <c r="TVW55" s="1"/>
      <c r="TVX55" s="1"/>
      <c r="TVY55" s="1"/>
      <c r="TVZ55" s="1"/>
      <c r="TWA55" s="1"/>
      <c r="TWB55" s="1"/>
      <c r="TWC55" s="1"/>
      <c r="TWD55" s="1"/>
      <c r="TWE55" s="1"/>
      <c r="TWF55" s="1"/>
      <c r="TWG55" s="1"/>
      <c r="TWH55" s="1"/>
      <c r="TWI55" s="1"/>
      <c r="TWJ55" s="1"/>
      <c r="TWK55" s="1"/>
      <c r="TWL55" s="1"/>
      <c r="TWM55" s="1"/>
      <c r="TWN55" s="1"/>
      <c r="TWO55" s="1"/>
      <c r="TWP55" s="1"/>
      <c r="TWQ55" s="1"/>
      <c r="TWR55" s="1"/>
      <c r="TWS55" s="1"/>
      <c r="TWT55" s="1"/>
      <c r="TWU55" s="1"/>
      <c r="TWV55" s="1"/>
      <c r="TWW55" s="1"/>
      <c r="TWX55" s="1"/>
      <c r="TWY55" s="1"/>
      <c r="TWZ55" s="1"/>
      <c r="TXA55" s="1"/>
      <c r="TXB55" s="1"/>
      <c r="TXC55" s="1"/>
      <c r="TXD55" s="1"/>
      <c r="TXE55" s="1"/>
      <c r="TXF55" s="1"/>
      <c r="TXG55" s="1"/>
      <c r="TXH55" s="1"/>
      <c r="TXI55" s="1"/>
      <c r="TXJ55" s="1"/>
      <c r="TXK55" s="1"/>
      <c r="TXL55" s="1"/>
      <c r="TXM55" s="1"/>
      <c r="TXN55" s="1"/>
      <c r="TXO55" s="1"/>
      <c r="TXP55" s="1"/>
      <c r="TXQ55" s="1"/>
      <c r="TXR55" s="1"/>
      <c r="TXS55" s="1"/>
      <c r="TXT55" s="1"/>
      <c r="TXU55" s="1"/>
      <c r="TXV55" s="1"/>
      <c r="TXW55" s="1"/>
      <c r="TXX55" s="1"/>
      <c r="TXY55" s="1"/>
      <c r="TXZ55" s="1"/>
      <c r="TYA55" s="1"/>
      <c r="TYB55" s="1"/>
      <c r="TYC55" s="1"/>
      <c r="TYD55" s="1"/>
      <c r="TYE55" s="1"/>
      <c r="TYF55" s="1"/>
      <c r="TYG55" s="1"/>
      <c r="TYH55" s="1"/>
      <c r="TYI55" s="1"/>
      <c r="TYJ55" s="1"/>
      <c r="TYK55" s="1"/>
      <c r="TYL55" s="1"/>
      <c r="TYM55" s="1"/>
      <c r="TYN55" s="1"/>
      <c r="TYO55" s="1"/>
      <c r="TYP55" s="1"/>
      <c r="TYQ55" s="1"/>
      <c r="TYR55" s="1"/>
      <c r="TYS55" s="1"/>
      <c r="TYT55" s="1"/>
      <c r="TYU55" s="1"/>
      <c r="TYV55" s="1"/>
      <c r="TYW55" s="1"/>
      <c r="TYX55" s="1"/>
      <c r="TYY55" s="1"/>
      <c r="TYZ55" s="1"/>
      <c r="TZA55" s="1"/>
      <c r="TZB55" s="1"/>
      <c r="TZC55" s="1"/>
      <c r="TZD55" s="1"/>
      <c r="TZE55" s="1"/>
      <c r="TZF55" s="1"/>
      <c r="TZG55" s="1"/>
      <c r="TZH55" s="1"/>
      <c r="TZI55" s="1"/>
      <c r="TZJ55" s="1"/>
      <c r="TZK55" s="1"/>
      <c r="TZL55" s="1"/>
      <c r="TZM55" s="1"/>
      <c r="TZN55" s="1"/>
      <c r="TZO55" s="1"/>
      <c r="TZP55" s="1"/>
      <c r="TZQ55" s="1"/>
      <c r="TZR55" s="1"/>
      <c r="TZS55" s="1"/>
      <c r="TZT55" s="1"/>
      <c r="TZU55" s="1"/>
      <c r="TZV55" s="1"/>
      <c r="TZW55" s="1"/>
      <c r="TZX55" s="1"/>
      <c r="TZY55" s="1"/>
      <c r="TZZ55" s="1"/>
      <c r="UAA55" s="1"/>
      <c r="UAB55" s="1"/>
      <c r="UAC55" s="1"/>
      <c r="UAD55" s="1"/>
      <c r="UAE55" s="1"/>
      <c r="UAF55" s="1"/>
      <c r="UAG55" s="1"/>
      <c r="UAH55" s="1"/>
      <c r="UAI55" s="1"/>
      <c r="UAJ55" s="1"/>
      <c r="UAK55" s="1"/>
      <c r="UAL55" s="1"/>
      <c r="UAM55" s="1"/>
      <c r="UAN55" s="1"/>
      <c r="UAO55" s="1"/>
      <c r="UAP55" s="1"/>
      <c r="UAQ55" s="1"/>
      <c r="UAR55" s="1"/>
      <c r="UAS55" s="1"/>
      <c r="UAT55" s="1"/>
      <c r="UAU55" s="1"/>
      <c r="UAV55" s="1"/>
      <c r="UAW55" s="1"/>
      <c r="UAX55" s="1"/>
      <c r="UAY55" s="1"/>
      <c r="UAZ55" s="1"/>
      <c r="UBA55" s="1"/>
      <c r="UBB55" s="1"/>
      <c r="UBC55" s="1"/>
      <c r="UBD55" s="1"/>
      <c r="UBE55" s="1"/>
      <c r="UBF55" s="1"/>
      <c r="UBG55" s="1"/>
      <c r="UBH55" s="1"/>
      <c r="UBI55" s="1"/>
      <c r="UBJ55" s="1"/>
      <c r="UBK55" s="1"/>
      <c r="UBL55" s="1"/>
      <c r="UBM55" s="1"/>
      <c r="UBN55" s="1"/>
      <c r="UBO55" s="1"/>
      <c r="UBP55" s="1"/>
      <c r="UBQ55" s="1"/>
      <c r="UBR55" s="1"/>
      <c r="UBS55" s="1"/>
      <c r="UBT55" s="1"/>
      <c r="UBU55" s="1"/>
      <c r="UBV55" s="1"/>
      <c r="UBW55" s="1"/>
      <c r="UBX55" s="1"/>
      <c r="UBY55" s="1"/>
      <c r="UBZ55" s="1"/>
      <c r="UCA55" s="1"/>
      <c r="UCB55" s="1"/>
      <c r="UCC55" s="1"/>
      <c r="UCD55" s="1"/>
      <c r="UCE55" s="1"/>
      <c r="UCF55" s="1"/>
      <c r="UCG55" s="1"/>
      <c r="UCH55" s="1"/>
      <c r="UCI55" s="1"/>
      <c r="UCJ55" s="1"/>
      <c r="UCK55" s="1"/>
      <c r="UCL55" s="1"/>
      <c r="UCM55" s="1"/>
      <c r="UCN55" s="1"/>
      <c r="UCO55" s="1"/>
      <c r="UCP55" s="1"/>
      <c r="UCQ55" s="1"/>
      <c r="UCR55" s="1"/>
      <c r="UCS55" s="1"/>
      <c r="UCT55" s="1"/>
      <c r="UCU55" s="1"/>
      <c r="UCV55" s="1"/>
      <c r="UCW55" s="1"/>
      <c r="UCX55" s="1"/>
      <c r="UCY55" s="1"/>
      <c r="UCZ55" s="1"/>
      <c r="UDA55" s="1"/>
      <c r="UDB55" s="1"/>
      <c r="UDC55" s="1"/>
      <c r="UDD55" s="1"/>
      <c r="UDE55" s="1"/>
      <c r="UDF55" s="1"/>
      <c r="UDG55" s="1"/>
      <c r="UDH55" s="1"/>
      <c r="UDI55" s="1"/>
      <c r="UDJ55" s="1"/>
      <c r="UDK55" s="1"/>
      <c r="UDL55" s="1"/>
      <c r="UDM55" s="1"/>
      <c r="UDN55" s="1"/>
      <c r="UDO55" s="1"/>
      <c r="UDP55" s="1"/>
      <c r="UDQ55" s="1"/>
      <c r="UDR55" s="1"/>
      <c r="UDS55" s="1"/>
      <c r="UDT55" s="1"/>
      <c r="UDU55" s="1"/>
      <c r="UDV55" s="1"/>
      <c r="UDW55" s="1"/>
      <c r="UDX55" s="1"/>
      <c r="UDY55" s="1"/>
      <c r="UDZ55" s="1"/>
      <c r="UEA55" s="1"/>
      <c r="UEB55" s="1"/>
      <c r="UEC55" s="1"/>
      <c r="UED55" s="1"/>
      <c r="UEE55" s="1"/>
      <c r="UEF55" s="1"/>
      <c r="UEG55" s="1"/>
      <c r="UEH55" s="1"/>
      <c r="UEI55" s="1"/>
      <c r="UEJ55" s="1"/>
      <c r="UEK55" s="1"/>
      <c r="UEL55" s="1"/>
      <c r="UEM55" s="1"/>
      <c r="UEN55" s="1"/>
      <c r="UEO55" s="1"/>
      <c r="UEP55" s="1"/>
      <c r="UEQ55" s="1"/>
      <c r="UER55" s="1"/>
      <c r="UES55" s="1"/>
      <c r="UET55" s="1"/>
      <c r="UEU55" s="1"/>
      <c r="UEV55" s="1"/>
      <c r="UEW55" s="1"/>
      <c r="UEX55" s="1"/>
      <c r="UEY55" s="1"/>
      <c r="UEZ55" s="1"/>
      <c r="UFA55" s="1"/>
      <c r="UFB55" s="1"/>
      <c r="UFC55" s="1"/>
      <c r="UFD55" s="1"/>
      <c r="UFE55" s="1"/>
      <c r="UFF55" s="1"/>
      <c r="UFG55" s="1"/>
      <c r="UFH55" s="1"/>
      <c r="UFI55" s="1"/>
      <c r="UFJ55" s="1"/>
      <c r="UFK55" s="1"/>
      <c r="UFL55" s="1"/>
      <c r="UFM55" s="1"/>
      <c r="UFN55" s="1"/>
      <c r="UFO55" s="1"/>
      <c r="UFP55" s="1"/>
      <c r="UFQ55" s="1"/>
      <c r="UFR55" s="1"/>
      <c r="UFS55" s="1"/>
      <c r="UFT55" s="1"/>
      <c r="UFU55" s="1"/>
      <c r="UFV55" s="1"/>
      <c r="UFW55" s="1"/>
      <c r="UFX55" s="1"/>
      <c r="UFY55" s="1"/>
      <c r="UFZ55" s="1"/>
      <c r="UGA55" s="1"/>
      <c r="UGB55" s="1"/>
      <c r="UGC55" s="1"/>
      <c r="UGD55" s="1"/>
      <c r="UGE55" s="1"/>
      <c r="UGF55" s="1"/>
      <c r="UGG55" s="1"/>
      <c r="UGH55" s="1"/>
      <c r="UGI55" s="1"/>
      <c r="UGJ55" s="1"/>
      <c r="UGK55" s="1"/>
      <c r="UGL55" s="1"/>
      <c r="UGM55" s="1"/>
      <c r="UGN55" s="1"/>
      <c r="UGO55" s="1"/>
      <c r="UGP55" s="1"/>
      <c r="UGQ55" s="1"/>
      <c r="UGR55" s="1"/>
      <c r="UGS55" s="1"/>
      <c r="UGT55" s="1"/>
      <c r="UGU55" s="1"/>
      <c r="UGV55" s="1"/>
      <c r="UGW55" s="1"/>
      <c r="UGX55" s="1"/>
      <c r="UGY55" s="1"/>
      <c r="UGZ55" s="1"/>
      <c r="UHA55" s="1"/>
      <c r="UHB55" s="1"/>
      <c r="UHC55" s="1"/>
      <c r="UHD55" s="1"/>
      <c r="UHE55" s="1"/>
      <c r="UHF55" s="1"/>
      <c r="UHG55" s="1"/>
      <c r="UHH55" s="1"/>
      <c r="UHI55" s="1"/>
      <c r="UHJ55" s="1"/>
      <c r="UHK55" s="1"/>
      <c r="UHL55" s="1"/>
      <c r="UHM55" s="1"/>
      <c r="UHN55" s="1"/>
      <c r="UHO55" s="1"/>
      <c r="UHP55" s="1"/>
      <c r="UHQ55" s="1"/>
      <c r="UHR55" s="1"/>
      <c r="UHS55" s="1"/>
      <c r="UHT55" s="1"/>
      <c r="UHU55" s="1"/>
      <c r="UHV55" s="1"/>
      <c r="UHW55" s="1"/>
      <c r="UHX55" s="1"/>
      <c r="UHY55" s="1"/>
      <c r="UHZ55" s="1"/>
      <c r="UIA55" s="1"/>
      <c r="UIB55" s="1"/>
      <c r="UIC55" s="1"/>
      <c r="UID55" s="1"/>
      <c r="UIE55" s="1"/>
      <c r="UIF55" s="1"/>
      <c r="UIG55" s="1"/>
      <c r="UIH55" s="1"/>
      <c r="UII55" s="1"/>
      <c r="UIJ55" s="1"/>
      <c r="UIK55" s="1"/>
      <c r="UIL55" s="1"/>
      <c r="UIM55" s="1"/>
      <c r="UIN55" s="1"/>
      <c r="UIO55" s="1"/>
      <c r="UIP55" s="1"/>
      <c r="UIQ55" s="1"/>
      <c r="UIR55" s="1"/>
      <c r="UIS55" s="1"/>
      <c r="UIT55" s="1"/>
      <c r="UIU55" s="1"/>
      <c r="UIV55" s="1"/>
      <c r="UIW55" s="1"/>
      <c r="UIX55" s="1"/>
      <c r="UIY55" s="1"/>
      <c r="UIZ55" s="1"/>
      <c r="UJA55" s="1"/>
      <c r="UJB55" s="1"/>
      <c r="UJC55" s="1"/>
      <c r="UJD55" s="1"/>
      <c r="UJE55" s="1"/>
      <c r="UJF55" s="1"/>
      <c r="UJG55" s="1"/>
      <c r="UJH55" s="1"/>
      <c r="UJI55" s="1"/>
      <c r="UJJ55" s="1"/>
      <c r="UJK55" s="1"/>
      <c r="UJL55" s="1"/>
      <c r="UJM55" s="1"/>
      <c r="UJN55" s="1"/>
      <c r="UJO55" s="1"/>
      <c r="UJP55" s="1"/>
      <c r="UJQ55" s="1"/>
      <c r="UJR55" s="1"/>
      <c r="UJS55" s="1"/>
      <c r="UJT55" s="1"/>
      <c r="UJU55" s="1"/>
      <c r="UJV55" s="1"/>
      <c r="UJW55" s="1"/>
      <c r="UJX55" s="1"/>
      <c r="UJY55" s="1"/>
      <c r="UJZ55" s="1"/>
      <c r="UKA55" s="1"/>
      <c r="UKB55" s="1"/>
      <c r="UKC55" s="1"/>
      <c r="UKD55" s="1"/>
      <c r="UKE55" s="1"/>
      <c r="UKF55" s="1"/>
      <c r="UKG55" s="1"/>
      <c r="UKH55" s="1"/>
      <c r="UKI55" s="1"/>
      <c r="UKJ55" s="1"/>
      <c r="UKK55" s="1"/>
      <c r="UKL55" s="1"/>
      <c r="UKM55" s="1"/>
      <c r="UKN55" s="1"/>
      <c r="UKO55" s="1"/>
      <c r="UKP55" s="1"/>
      <c r="UKQ55" s="1"/>
      <c r="UKR55" s="1"/>
      <c r="UKS55" s="1"/>
      <c r="UKT55" s="1"/>
      <c r="UKU55" s="1"/>
      <c r="UKV55" s="1"/>
      <c r="UKW55" s="1"/>
      <c r="UKX55" s="1"/>
      <c r="UKY55" s="1"/>
      <c r="UKZ55" s="1"/>
      <c r="ULA55" s="1"/>
      <c r="ULB55" s="1"/>
      <c r="ULC55" s="1"/>
      <c r="ULD55" s="1"/>
      <c r="ULE55" s="1"/>
      <c r="ULF55" s="1"/>
      <c r="ULG55" s="1"/>
      <c r="ULH55" s="1"/>
      <c r="ULI55" s="1"/>
      <c r="ULJ55" s="1"/>
      <c r="ULK55" s="1"/>
      <c r="ULL55" s="1"/>
      <c r="ULM55" s="1"/>
      <c r="ULN55" s="1"/>
      <c r="ULO55" s="1"/>
      <c r="ULP55" s="1"/>
      <c r="ULQ55" s="1"/>
      <c r="ULR55" s="1"/>
      <c r="ULS55" s="1"/>
      <c r="ULT55" s="1"/>
      <c r="ULU55" s="1"/>
      <c r="ULV55" s="1"/>
      <c r="ULW55" s="1"/>
      <c r="ULX55" s="1"/>
      <c r="ULY55" s="1"/>
      <c r="ULZ55" s="1"/>
      <c r="UMA55" s="1"/>
      <c r="UMB55" s="1"/>
      <c r="UMC55" s="1"/>
      <c r="UMD55" s="1"/>
      <c r="UME55" s="1"/>
      <c r="UMF55" s="1"/>
      <c r="UMG55" s="1"/>
      <c r="UMH55" s="1"/>
      <c r="UMI55" s="1"/>
      <c r="UMJ55" s="1"/>
      <c r="UMK55" s="1"/>
      <c r="UML55" s="1"/>
      <c r="UMM55" s="1"/>
      <c r="UMN55" s="1"/>
      <c r="UMO55" s="1"/>
      <c r="UMP55" s="1"/>
      <c r="UMQ55" s="1"/>
      <c r="UMR55" s="1"/>
      <c r="UMS55" s="1"/>
      <c r="UMT55" s="1"/>
      <c r="UMU55" s="1"/>
      <c r="UMV55" s="1"/>
      <c r="UMW55" s="1"/>
      <c r="UMX55" s="1"/>
      <c r="UMY55" s="1"/>
      <c r="UMZ55" s="1"/>
      <c r="UNA55" s="1"/>
      <c r="UNB55" s="1"/>
      <c r="UNC55" s="1"/>
      <c r="UND55" s="1"/>
      <c r="UNE55" s="1"/>
      <c r="UNF55" s="1"/>
      <c r="UNG55" s="1"/>
      <c r="UNH55" s="1"/>
      <c r="UNI55" s="1"/>
      <c r="UNJ55" s="1"/>
      <c r="UNK55" s="1"/>
      <c r="UNL55" s="1"/>
      <c r="UNM55" s="1"/>
      <c r="UNN55" s="1"/>
      <c r="UNO55" s="1"/>
      <c r="UNP55" s="1"/>
      <c r="UNQ55" s="1"/>
      <c r="UNR55" s="1"/>
      <c r="UNS55" s="1"/>
      <c r="UNT55" s="1"/>
      <c r="UNU55" s="1"/>
      <c r="UNV55" s="1"/>
      <c r="UNW55" s="1"/>
      <c r="UNX55" s="1"/>
      <c r="UNY55" s="1"/>
      <c r="UNZ55" s="1"/>
      <c r="UOA55" s="1"/>
      <c r="UOB55" s="1"/>
      <c r="UOC55" s="1"/>
      <c r="UOD55" s="1"/>
      <c r="UOE55" s="1"/>
      <c r="UOF55" s="1"/>
      <c r="UOG55" s="1"/>
      <c r="UOH55" s="1"/>
      <c r="UOI55" s="1"/>
      <c r="UOJ55" s="1"/>
      <c r="UOK55" s="1"/>
      <c r="UOL55" s="1"/>
      <c r="UOM55" s="1"/>
      <c r="UON55" s="1"/>
      <c r="UOO55" s="1"/>
      <c r="UOP55" s="1"/>
      <c r="UOQ55" s="1"/>
      <c r="UOR55" s="1"/>
      <c r="UOS55" s="1"/>
      <c r="UOT55" s="1"/>
      <c r="UOU55" s="1"/>
      <c r="UOV55" s="1"/>
      <c r="UOW55" s="1"/>
      <c r="UOX55" s="1"/>
      <c r="UOY55" s="1"/>
      <c r="UOZ55" s="1"/>
      <c r="UPA55" s="1"/>
      <c r="UPB55" s="1"/>
      <c r="UPC55" s="1"/>
      <c r="UPD55" s="1"/>
      <c r="UPE55" s="1"/>
      <c r="UPF55" s="1"/>
      <c r="UPG55" s="1"/>
      <c r="UPH55" s="1"/>
      <c r="UPI55" s="1"/>
      <c r="UPJ55" s="1"/>
      <c r="UPK55" s="1"/>
      <c r="UPL55" s="1"/>
      <c r="UPM55" s="1"/>
      <c r="UPN55" s="1"/>
      <c r="UPO55" s="1"/>
      <c r="UPP55" s="1"/>
      <c r="UPQ55" s="1"/>
      <c r="UPR55" s="1"/>
      <c r="UPS55" s="1"/>
      <c r="UPT55" s="1"/>
      <c r="UPU55" s="1"/>
      <c r="UPV55" s="1"/>
      <c r="UPW55" s="1"/>
      <c r="UPX55" s="1"/>
      <c r="UPY55" s="1"/>
      <c r="UPZ55" s="1"/>
      <c r="UQA55" s="1"/>
      <c r="UQB55" s="1"/>
      <c r="UQC55" s="1"/>
      <c r="UQD55" s="1"/>
      <c r="UQE55" s="1"/>
      <c r="UQF55" s="1"/>
      <c r="UQG55" s="1"/>
      <c r="UQH55" s="1"/>
      <c r="UQI55" s="1"/>
      <c r="UQJ55" s="1"/>
      <c r="UQK55" s="1"/>
      <c r="UQL55" s="1"/>
      <c r="UQM55" s="1"/>
      <c r="UQN55" s="1"/>
      <c r="UQO55" s="1"/>
      <c r="UQP55" s="1"/>
      <c r="UQQ55" s="1"/>
      <c r="UQR55" s="1"/>
      <c r="UQS55" s="1"/>
      <c r="UQT55" s="1"/>
      <c r="UQU55" s="1"/>
      <c r="UQV55" s="1"/>
      <c r="UQW55" s="1"/>
      <c r="UQX55" s="1"/>
      <c r="UQY55" s="1"/>
      <c r="UQZ55" s="1"/>
      <c r="URA55" s="1"/>
      <c r="URB55" s="1"/>
      <c r="URC55" s="1"/>
      <c r="URD55" s="1"/>
      <c r="URE55" s="1"/>
      <c r="URF55" s="1"/>
      <c r="URG55" s="1"/>
      <c r="URH55" s="1"/>
      <c r="URI55" s="1"/>
      <c r="URJ55" s="1"/>
      <c r="URK55" s="1"/>
      <c r="URL55" s="1"/>
      <c r="URM55" s="1"/>
      <c r="URN55" s="1"/>
      <c r="URO55" s="1"/>
      <c r="URP55" s="1"/>
      <c r="URQ55" s="1"/>
      <c r="URR55" s="1"/>
      <c r="URS55" s="1"/>
      <c r="URT55" s="1"/>
      <c r="URU55" s="1"/>
      <c r="URV55" s="1"/>
      <c r="URW55" s="1"/>
      <c r="URX55" s="1"/>
      <c r="URY55" s="1"/>
      <c r="URZ55" s="1"/>
      <c r="USA55" s="1"/>
      <c r="USB55" s="1"/>
      <c r="USC55" s="1"/>
      <c r="USD55" s="1"/>
      <c r="USE55" s="1"/>
      <c r="USF55" s="1"/>
      <c r="USG55" s="1"/>
      <c r="USH55" s="1"/>
      <c r="USI55" s="1"/>
      <c r="USJ55" s="1"/>
      <c r="USK55" s="1"/>
      <c r="USL55" s="1"/>
      <c r="USM55" s="1"/>
      <c r="USN55" s="1"/>
      <c r="USO55" s="1"/>
      <c r="USP55" s="1"/>
      <c r="USQ55" s="1"/>
      <c r="USR55" s="1"/>
      <c r="USS55" s="1"/>
      <c r="UST55" s="1"/>
      <c r="USU55" s="1"/>
      <c r="USV55" s="1"/>
      <c r="USW55" s="1"/>
      <c r="USX55" s="1"/>
      <c r="USY55" s="1"/>
      <c r="USZ55" s="1"/>
      <c r="UTA55" s="1"/>
      <c r="UTB55" s="1"/>
      <c r="UTC55" s="1"/>
      <c r="UTD55" s="1"/>
      <c r="UTE55" s="1"/>
      <c r="UTF55" s="1"/>
      <c r="UTG55" s="1"/>
      <c r="UTH55" s="1"/>
      <c r="UTI55" s="1"/>
      <c r="UTJ55" s="1"/>
      <c r="UTK55" s="1"/>
      <c r="UTL55" s="1"/>
      <c r="UTM55" s="1"/>
      <c r="UTN55" s="1"/>
      <c r="UTO55" s="1"/>
      <c r="UTP55" s="1"/>
      <c r="UTQ55" s="1"/>
      <c r="UTR55" s="1"/>
      <c r="UTS55" s="1"/>
      <c r="UTT55" s="1"/>
      <c r="UTU55" s="1"/>
      <c r="UTV55" s="1"/>
      <c r="UTW55" s="1"/>
      <c r="UTX55" s="1"/>
      <c r="UTY55" s="1"/>
      <c r="UTZ55" s="1"/>
      <c r="UUA55" s="1"/>
      <c r="UUB55" s="1"/>
      <c r="UUC55" s="1"/>
      <c r="UUD55" s="1"/>
      <c r="UUE55" s="1"/>
      <c r="UUF55" s="1"/>
      <c r="UUG55" s="1"/>
      <c r="UUH55" s="1"/>
      <c r="UUI55" s="1"/>
      <c r="UUJ55" s="1"/>
      <c r="UUK55" s="1"/>
      <c r="UUL55" s="1"/>
      <c r="UUM55" s="1"/>
      <c r="UUN55" s="1"/>
      <c r="UUO55" s="1"/>
      <c r="UUP55" s="1"/>
      <c r="UUQ55" s="1"/>
      <c r="UUR55" s="1"/>
      <c r="UUS55" s="1"/>
      <c r="UUT55" s="1"/>
      <c r="UUU55" s="1"/>
      <c r="UUV55" s="1"/>
      <c r="UUW55" s="1"/>
      <c r="UUX55" s="1"/>
      <c r="UUY55" s="1"/>
      <c r="UUZ55" s="1"/>
      <c r="UVA55" s="1"/>
      <c r="UVB55" s="1"/>
      <c r="UVC55" s="1"/>
      <c r="UVD55" s="1"/>
      <c r="UVE55" s="1"/>
      <c r="UVF55" s="1"/>
      <c r="UVG55" s="1"/>
      <c r="UVH55" s="1"/>
      <c r="UVI55" s="1"/>
      <c r="UVJ55" s="1"/>
      <c r="UVK55" s="1"/>
      <c r="UVL55" s="1"/>
      <c r="UVM55" s="1"/>
      <c r="UVN55" s="1"/>
      <c r="UVO55" s="1"/>
      <c r="UVP55" s="1"/>
      <c r="UVQ55" s="1"/>
      <c r="UVR55" s="1"/>
      <c r="UVS55" s="1"/>
      <c r="UVT55" s="1"/>
      <c r="UVU55" s="1"/>
      <c r="UVV55" s="1"/>
      <c r="UVW55" s="1"/>
      <c r="UVX55" s="1"/>
      <c r="UVY55" s="1"/>
      <c r="UVZ55" s="1"/>
      <c r="UWA55" s="1"/>
      <c r="UWB55" s="1"/>
      <c r="UWC55" s="1"/>
      <c r="UWD55" s="1"/>
      <c r="UWE55" s="1"/>
      <c r="UWF55" s="1"/>
      <c r="UWG55" s="1"/>
      <c r="UWH55" s="1"/>
      <c r="UWI55" s="1"/>
      <c r="UWJ55" s="1"/>
      <c r="UWK55" s="1"/>
      <c r="UWL55" s="1"/>
      <c r="UWM55" s="1"/>
      <c r="UWN55" s="1"/>
      <c r="UWO55" s="1"/>
      <c r="UWP55" s="1"/>
      <c r="UWQ55" s="1"/>
      <c r="UWR55" s="1"/>
      <c r="UWS55" s="1"/>
      <c r="UWT55" s="1"/>
      <c r="UWU55" s="1"/>
      <c r="UWV55" s="1"/>
      <c r="UWW55" s="1"/>
      <c r="UWX55" s="1"/>
      <c r="UWY55" s="1"/>
      <c r="UWZ55" s="1"/>
      <c r="UXA55" s="1"/>
      <c r="UXB55" s="1"/>
      <c r="UXC55" s="1"/>
      <c r="UXD55" s="1"/>
      <c r="UXE55" s="1"/>
      <c r="UXF55" s="1"/>
      <c r="UXG55" s="1"/>
      <c r="UXH55" s="1"/>
      <c r="UXI55" s="1"/>
      <c r="UXJ55" s="1"/>
      <c r="UXK55" s="1"/>
      <c r="UXL55" s="1"/>
      <c r="UXM55" s="1"/>
      <c r="UXN55" s="1"/>
      <c r="UXO55" s="1"/>
      <c r="UXP55" s="1"/>
      <c r="UXQ55" s="1"/>
      <c r="UXR55" s="1"/>
      <c r="UXS55" s="1"/>
      <c r="UXT55" s="1"/>
      <c r="UXU55" s="1"/>
      <c r="UXV55" s="1"/>
      <c r="UXW55" s="1"/>
      <c r="UXX55" s="1"/>
      <c r="UXY55" s="1"/>
      <c r="UXZ55" s="1"/>
      <c r="UYA55" s="1"/>
      <c r="UYB55" s="1"/>
      <c r="UYC55" s="1"/>
      <c r="UYD55" s="1"/>
      <c r="UYE55" s="1"/>
      <c r="UYF55" s="1"/>
      <c r="UYG55" s="1"/>
      <c r="UYH55" s="1"/>
      <c r="UYI55" s="1"/>
      <c r="UYJ55" s="1"/>
      <c r="UYK55" s="1"/>
      <c r="UYL55" s="1"/>
      <c r="UYM55" s="1"/>
      <c r="UYN55" s="1"/>
      <c r="UYO55" s="1"/>
      <c r="UYP55" s="1"/>
      <c r="UYQ55" s="1"/>
      <c r="UYR55" s="1"/>
      <c r="UYS55" s="1"/>
      <c r="UYT55" s="1"/>
      <c r="UYU55" s="1"/>
      <c r="UYV55" s="1"/>
      <c r="UYW55" s="1"/>
      <c r="UYX55" s="1"/>
      <c r="UYY55" s="1"/>
      <c r="UYZ55" s="1"/>
      <c r="UZA55" s="1"/>
      <c r="UZB55" s="1"/>
      <c r="UZC55" s="1"/>
      <c r="UZD55" s="1"/>
      <c r="UZE55" s="1"/>
      <c r="UZF55" s="1"/>
      <c r="UZG55" s="1"/>
      <c r="UZH55" s="1"/>
      <c r="UZI55" s="1"/>
      <c r="UZJ55" s="1"/>
      <c r="UZK55" s="1"/>
      <c r="UZL55" s="1"/>
      <c r="UZM55" s="1"/>
      <c r="UZN55" s="1"/>
      <c r="UZO55" s="1"/>
      <c r="UZP55" s="1"/>
      <c r="UZQ55" s="1"/>
      <c r="UZR55" s="1"/>
      <c r="UZS55" s="1"/>
      <c r="UZT55" s="1"/>
      <c r="UZU55" s="1"/>
      <c r="UZV55" s="1"/>
      <c r="UZW55" s="1"/>
      <c r="UZX55" s="1"/>
      <c r="UZY55" s="1"/>
      <c r="UZZ55" s="1"/>
      <c r="VAA55" s="1"/>
      <c r="VAB55" s="1"/>
      <c r="VAC55" s="1"/>
      <c r="VAD55" s="1"/>
      <c r="VAE55" s="1"/>
      <c r="VAF55" s="1"/>
      <c r="VAG55" s="1"/>
      <c r="VAH55" s="1"/>
      <c r="VAI55" s="1"/>
      <c r="VAJ55" s="1"/>
      <c r="VAK55" s="1"/>
      <c r="VAL55" s="1"/>
      <c r="VAM55" s="1"/>
      <c r="VAN55" s="1"/>
      <c r="VAO55" s="1"/>
      <c r="VAP55" s="1"/>
      <c r="VAQ55" s="1"/>
      <c r="VAR55" s="1"/>
      <c r="VAS55" s="1"/>
      <c r="VAT55" s="1"/>
      <c r="VAU55" s="1"/>
      <c r="VAV55" s="1"/>
      <c r="VAW55" s="1"/>
      <c r="VAX55" s="1"/>
      <c r="VAY55" s="1"/>
      <c r="VAZ55" s="1"/>
      <c r="VBA55" s="1"/>
      <c r="VBB55" s="1"/>
      <c r="VBC55" s="1"/>
      <c r="VBD55" s="1"/>
      <c r="VBE55" s="1"/>
      <c r="VBF55" s="1"/>
      <c r="VBG55" s="1"/>
      <c r="VBH55" s="1"/>
      <c r="VBI55" s="1"/>
      <c r="VBJ55" s="1"/>
      <c r="VBK55" s="1"/>
      <c r="VBL55" s="1"/>
      <c r="VBM55" s="1"/>
      <c r="VBN55" s="1"/>
      <c r="VBO55" s="1"/>
      <c r="VBP55" s="1"/>
      <c r="VBQ55" s="1"/>
      <c r="VBR55" s="1"/>
      <c r="VBS55" s="1"/>
      <c r="VBT55" s="1"/>
      <c r="VBU55" s="1"/>
      <c r="VBV55" s="1"/>
      <c r="VBW55" s="1"/>
      <c r="VBX55" s="1"/>
      <c r="VBY55" s="1"/>
      <c r="VBZ55" s="1"/>
      <c r="VCA55" s="1"/>
      <c r="VCB55" s="1"/>
      <c r="VCC55" s="1"/>
      <c r="VCD55" s="1"/>
      <c r="VCE55" s="1"/>
      <c r="VCF55" s="1"/>
      <c r="VCG55" s="1"/>
      <c r="VCH55" s="1"/>
      <c r="VCI55" s="1"/>
      <c r="VCJ55" s="1"/>
      <c r="VCK55" s="1"/>
      <c r="VCL55" s="1"/>
      <c r="VCM55" s="1"/>
      <c r="VCN55" s="1"/>
      <c r="VCO55" s="1"/>
      <c r="VCP55" s="1"/>
      <c r="VCQ55" s="1"/>
      <c r="VCR55" s="1"/>
      <c r="VCS55" s="1"/>
      <c r="VCT55" s="1"/>
      <c r="VCU55" s="1"/>
      <c r="VCV55" s="1"/>
      <c r="VCW55" s="1"/>
      <c r="VCX55" s="1"/>
      <c r="VCY55" s="1"/>
      <c r="VCZ55" s="1"/>
      <c r="VDA55" s="1"/>
      <c r="VDB55" s="1"/>
      <c r="VDC55" s="1"/>
      <c r="VDD55" s="1"/>
      <c r="VDE55" s="1"/>
      <c r="VDF55" s="1"/>
      <c r="VDG55" s="1"/>
      <c r="VDH55" s="1"/>
      <c r="VDI55" s="1"/>
      <c r="VDJ55" s="1"/>
      <c r="VDK55" s="1"/>
      <c r="VDL55" s="1"/>
      <c r="VDM55" s="1"/>
      <c r="VDN55" s="1"/>
      <c r="VDO55" s="1"/>
      <c r="VDP55" s="1"/>
      <c r="VDQ55" s="1"/>
      <c r="VDR55" s="1"/>
      <c r="VDS55" s="1"/>
      <c r="VDT55" s="1"/>
      <c r="VDU55" s="1"/>
      <c r="VDV55" s="1"/>
      <c r="VDW55" s="1"/>
      <c r="VDX55" s="1"/>
      <c r="VDY55" s="1"/>
      <c r="VDZ55" s="1"/>
      <c r="VEA55" s="1"/>
      <c r="VEB55" s="1"/>
      <c r="VEC55" s="1"/>
      <c r="VED55" s="1"/>
      <c r="VEE55" s="1"/>
      <c r="VEF55" s="1"/>
      <c r="VEG55" s="1"/>
      <c r="VEH55" s="1"/>
      <c r="VEI55" s="1"/>
      <c r="VEJ55" s="1"/>
      <c r="VEK55" s="1"/>
      <c r="VEL55" s="1"/>
      <c r="VEM55" s="1"/>
      <c r="VEN55" s="1"/>
      <c r="VEO55" s="1"/>
      <c r="VEP55" s="1"/>
      <c r="VEQ55" s="1"/>
      <c r="VER55" s="1"/>
      <c r="VES55" s="1"/>
      <c r="VET55" s="1"/>
      <c r="VEU55" s="1"/>
      <c r="VEV55" s="1"/>
      <c r="VEW55" s="1"/>
      <c r="VEX55" s="1"/>
      <c r="VEY55" s="1"/>
      <c r="VEZ55" s="1"/>
      <c r="VFA55" s="1"/>
      <c r="VFB55" s="1"/>
      <c r="VFC55" s="1"/>
      <c r="VFD55" s="1"/>
      <c r="VFE55" s="1"/>
      <c r="VFF55" s="1"/>
      <c r="VFG55" s="1"/>
      <c r="VFH55" s="1"/>
      <c r="VFI55" s="1"/>
      <c r="VFJ55" s="1"/>
      <c r="VFK55" s="1"/>
      <c r="VFL55" s="1"/>
      <c r="VFM55" s="1"/>
      <c r="VFN55" s="1"/>
      <c r="VFO55" s="1"/>
      <c r="VFP55" s="1"/>
      <c r="VFQ55" s="1"/>
      <c r="VFR55" s="1"/>
      <c r="VFS55" s="1"/>
      <c r="VFT55" s="1"/>
      <c r="VFU55" s="1"/>
      <c r="VFV55" s="1"/>
      <c r="VFW55" s="1"/>
      <c r="VFX55" s="1"/>
      <c r="VFY55" s="1"/>
      <c r="VFZ55" s="1"/>
      <c r="VGA55" s="1"/>
      <c r="VGB55" s="1"/>
      <c r="VGC55" s="1"/>
      <c r="VGD55" s="1"/>
      <c r="VGE55" s="1"/>
      <c r="VGF55" s="1"/>
      <c r="VGG55" s="1"/>
      <c r="VGH55" s="1"/>
      <c r="VGI55" s="1"/>
      <c r="VGJ55" s="1"/>
      <c r="VGK55" s="1"/>
      <c r="VGL55" s="1"/>
      <c r="VGM55" s="1"/>
      <c r="VGN55" s="1"/>
      <c r="VGO55" s="1"/>
      <c r="VGP55" s="1"/>
      <c r="VGQ55" s="1"/>
      <c r="VGR55" s="1"/>
      <c r="VGS55" s="1"/>
      <c r="VGT55" s="1"/>
      <c r="VGU55" s="1"/>
      <c r="VGV55" s="1"/>
      <c r="VGW55" s="1"/>
      <c r="VGX55" s="1"/>
      <c r="VGY55" s="1"/>
      <c r="VGZ55" s="1"/>
      <c r="VHA55" s="1"/>
      <c r="VHB55" s="1"/>
      <c r="VHC55" s="1"/>
      <c r="VHD55" s="1"/>
      <c r="VHE55" s="1"/>
      <c r="VHF55" s="1"/>
      <c r="VHG55" s="1"/>
      <c r="VHH55" s="1"/>
      <c r="VHI55" s="1"/>
      <c r="VHJ55" s="1"/>
      <c r="VHK55" s="1"/>
      <c r="VHL55" s="1"/>
      <c r="VHM55" s="1"/>
      <c r="VHN55" s="1"/>
      <c r="VHO55" s="1"/>
      <c r="VHP55" s="1"/>
      <c r="VHQ55" s="1"/>
      <c r="VHR55" s="1"/>
      <c r="VHS55" s="1"/>
      <c r="VHT55" s="1"/>
      <c r="VHU55" s="1"/>
      <c r="VHV55" s="1"/>
      <c r="VHW55" s="1"/>
      <c r="VHX55" s="1"/>
      <c r="VHY55" s="1"/>
      <c r="VHZ55" s="1"/>
      <c r="VIA55" s="1"/>
      <c r="VIB55" s="1"/>
      <c r="VIC55" s="1"/>
      <c r="VID55" s="1"/>
      <c r="VIE55" s="1"/>
      <c r="VIF55" s="1"/>
      <c r="VIG55" s="1"/>
      <c r="VIH55" s="1"/>
      <c r="VII55" s="1"/>
      <c r="VIJ55" s="1"/>
      <c r="VIK55" s="1"/>
      <c r="VIL55" s="1"/>
      <c r="VIM55" s="1"/>
      <c r="VIN55" s="1"/>
      <c r="VIO55" s="1"/>
      <c r="VIP55" s="1"/>
      <c r="VIQ55" s="1"/>
      <c r="VIR55" s="1"/>
      <c r="VIS55" s="1"/>
      <c r="VIT55" s="1"/>
      <c r="VIU55" s="1"/>
      <c r="VIV55" s="1"/>
      <c r="VIW55" s="1"/>
      <c r="VIX55" s="1"/>
      <c r="VIY55" s="1"/>
      <c r="VIZ55" s="1"/>
      <c r="VJA55" s="1"/>
      <c r="VJB55" s="1"/>
      <c r="VJC55" s="1"/>
      <c r="VJD55" s="1"/>
      <c r="VJE55" s="1"/>
      <c r="VJF55" s="1"/>
      <c r="VJG55" s="1"/>
      <c r="VJH55" s="1"/>
      <c r="VJI55" s="1"/>
      <c r="VJJ55" s="1"/>
      <c r="VJK55" s="1"/>
      <c r="VJL55" s="1"/>
      <c r="VJM55" s="1"/>
      <c r="VJN55" s="1"/>
      <c r="VJO55" s="1"/>
      <c r="VJP55" s="1"/>
      <c r="VJQ55" s="1"/>
      <c r="VJR55" s="1"/>
      <c r="VJS55" s="1"/>
      <c r="VJT55" s="1"/>
      <c r="VJU55" s="1"/>
      <c r="VJV55" s="1"/>
      <c r="VJW55" s="1"/>
      <c r="VJX55" s="1"/>
      <c r="VJY55" s="1"/>
      <c r="VJZ55" s="1"/>
      <c r="VKA55" s="1"/>
      <c r="VKB55" s="1"/>
      <c r="VKC55" s="1"/>
      <c r="VKD55" s="1"/>
      <c r="VKE55" s="1"/>
      <c r="VKF55" s="1"/>
      <c r="VKG55" s="1"/>
      <c r="VKH55" s="1"/>
      <c r="VKI55" s="1"/>
      <c r="VKJ55" s="1"/>
      <c r="VKK55" s="1"/>
      <c r="VKL55" s="1"/>
      <c r="VKM55" s="1"/>
      <c r="VKN55" s="1"/>
      <c r="VKO55" s="1"/>
      <c r="VKP55" s="1"/>
      <c r="VKQ55" s="1"/>
      <c r="VKR55" s="1"/>
      <c r="VKS55" s="1"/>
      <c r="VKT55" s="1"/>
      <c r="VKU55" s="1"/>
      <c r="VKV55" s="1"/>
      <c r="VKW55" s="1"/>
      <c r="VKX55" s="1"/>
      <c r="VKY55" s="1"/>
      <c r="VKZ55" s="1"/>
      <c r="VLA55" s="1"/>
      <c r="VLB55" s="1"/>
      <c r="VLC55" s="1"/>
      <c r="VLD55" s="1"/>
      <c r="VLE55" s="1"/>
      <c r="VLF55" s="1"/>
      <c r="VLG55" s="1"/>
      <c r="VLH55" s="1"/>
      <c r="VLI55" s="1"/>
      <c r="VLJ55" s="1"/>
      <c r="VLK55" s="1"/>
      <c r="VLL55" s="1"/>
      <c r="VLM55" s="1"/>
      <c r="VLN55" s="1"/>
      <c r="VLO55" s="1"/>
      <c r="VLP55" s="1"/>
      <c r="VLQ55" s="1"/>
      <c r="VLR55" s="1"/>
      <c r="VLS55" s="1"/>
      <c r="VLT55" s="1"/>
      <c r="VLU55" s="1"/>
      <c r="VLV55" s="1"/>
      <c r="VLW55" s="1"/>
      <c r="VLX55" s="1"/>
      <c r="VLY55" s="1"/>
      <c r="VLZ55" s="1"/>
      <c r="VMA55" s="1"/>
      <c r="VMB55" s="1"/>
      <c r="VMC55" s="1"/>
      <c r="VMD55" s="1"/>
      <c r="VME55" s="1"/>
      <c r="VMF55" s="1"/>
      <c r="VMG55" s="1"/>
      <c r="VMH55" s="1"/>
      <c r="VMI55" s="1"/>
      <c r="VMJ55" s="1"/>
      <c r="VMK55" s="1"/>
      <c r="VML55" s="1"/>
      <c r="VMM55" s="1"/>
      <c r="VMN55" s="1"/>
      <c r="VMO55" s="1"/>
      <c r="VMP55" s="1"/>
      <c r="VMQ55" s="1"/>
      <c r="VMR55" s="1"/>
      <c r="VMS55" s="1"/>
      <c r="VMT55" s="1"/>
      <c r="VMU55" s="1"/>
      <c r="VMV55" s="1"/>
      <c r="VMW55" s="1"/>
      <c r="VMX55" s="1"/>
      <c r="VMY55" s="1"/>
      <c r="VMZ55" s="1"/>
      <c r="VNA55" s="1"/>
      <c r="VNB55" s="1"/>
      <c r="VNC55" s="1"/>
      <c r="VND55" s="1"/>
      <c r="VNE55" s="1"/>
      <c r="VNF55" s="1"/>
      <c r="VNG55" s="1"/>
      <c r="VNH55" s="1"/>
      <c r="VNI55" s="1"/>
      <c r="VNJ55" s="1"/>
      <c r="VNK55" s="1"/>
      <c r="VNL55" s="1"/>
      <c r="VNM55" s="1"/>
      <c r="VNN55" s="1"/>
      <c r="VNO55" s="1"/>
      <c r="VNP55" s="1"/>
      <c r="VNQ55" s="1"/>
      <c r="VNR55" s="1"/>
      <c r="VNS55" s="1"/>
      <c r="VNT55" s="1"/>
      <c r="VNU55" s="1"/>
      <c r="VNV55" s="1"/>
      <c r="VNW55" s="1"/>
      <c r="VNX55" s="1"/>
      <c r="VNY55" s="1"/>
      <c r="VNZ55" s="1"/>
      <c r="VOA55" s="1"/>
      <c r="VOB55" s="1"/>
      <c r="VOC55" s="1"/>
      <c r="VOD55" s="1"/>
      <c r="VOE55" s="1"/>
      <c r="VOF55" s="1"/>
      <c r="VOG55" s="1"/>
      <c r="VOH55" s="1"/>
      <c r="VOI55" s="1"/>
      <c r="VOJ55" s="1"/>
      <c r="VOK55" s="1"/>
      <c r="VOL55" s="1"/>
      <c r="VOM55" s="1"/>
      <c r="VON55" s="1"/>
      <c r="VOO55" s="1"/>
      <c r="VOP55" s="1"/>
      <c r="VOQ55" s="1"/>
      <c r="VOR55" s="1"/>
      <c r="VOS55" s="1"/>
      <c r="VOT55" s="1"/>
      <c r="VOU55" s="1"/>
      <c r="VOV55" s="1"/>
      <c r="VOW55" s="1"/>
      <c r="VOX55" s="1"/>
      <c r="VOY55" s="1"/>
      <c r="VOZ55" s="1"/>
      <c r="VPA55" s="1"/>
      <c r="VPB55" s="1"/>
      <c r="VPC55" s="1"/>
      <c r="VPD55" s="1"/>
      <c r="VPE55" s="1"/>
      <c r="VPF55" s="1"/>
      <c r="VPG55" s="1"/>
      <c r="VPH55" s="1"/>
      <c r="VPI55" s="1"/>
      <c r="VPJ55" s="1"/>
      <c r="VPK55" s="1"/>
      <c r="VPL55" s="1"/>
      <c r="VPM55" s="1"/>
      <c r="VPN55" s="1"/>
      <c r="VPO55" s="1"/>
      <c r="VPP55" s="1"/>
      <c r="VPQ55" s="1"/>
      <c r="VPR55" s="1"/>
      <c r="VPS55" s="1"/>
      <c r="VPT55" s="1"/>
      <c r="VPU55" s="1"/>
      <c r="VPV55" s="1"/>
      <c r="VPW55" s="1"/>
      <c r="VPX55" s="1"/>
      <c r="VPY55" s="1"/>
      <c r="VPZ55" s="1"/>
      <c r="VQA55" s="1"/>
      <c r="VQB55" s="1"/>
      <c r="VQC55" s="1"/>
      <c r="VQD55" s="1"/>
      <c r="VQE55" s="1"/>
      <c r="VQF55" s="1"/>
      <c r="VQG55" s="1"/>
      <c r="VQH55" s="1"/>
      <c r="VQI55" s="1"/>
      <c r="VQJ55" s="1"/>
      <c r="VQK55" s="1"/>
      <c r="VQL55" s="1"/>
      <c r="VQM55" s="1"/>
      <c r="VQN55" s="1"/>
      <c r="VQO55" s="1"/>
      <c r="VQP55" s="1"/>
      <c r="VQQ55" s="1"/>
      <c r="VQR55" s="1"/>
      <c r="VQS55" s="1"/>
      <c r="VQT55" s="1"/>
      <c r="VQU55" s="1"/>
      <c r="VQV55" s="1"/>
      <c r="VQW55" s="1"/>
      <c r="VQX55" s="1"/>
      <c r="VQY55" s="1"/>
      <c r="VQZ55" s="1"/>
      <c r="VRA55" s="1"/>
      <c r="VRB55" s="1"/>
      <c r="VRC55" s="1"/>
      <c r="VRD55" s="1"/>
      <c r="VRE55" s="1"/>
      <c r="VRF55" s="1"/>
      <c r="VRG55" s="1"/>
      <c r="VRH55" s="1"/>
      <c r="VRI55" s="1"/>
      <c r="VRJ55" s="1"/>
      <c r="VRK55" s="1"/>
      <c r="VRL55" s="1"/>
      <c r="VRM55" s="1"/>
      <c r="VRN55" s="1"/>
      <c r="VRO55" s="1"/>
      <c r="VRP55" s="1"/>
      <c r="VRQ55" s="1"/>
      <c r="VRR55" s="1"/>
      <c r="VRS55" s="1"/>
      <c r="VRT55" s="1"/>
      <c r="VRU55" s="1"/>
      <c r="VRV55" s="1"/>
      <c r="VRW55" s="1"/>
      <c r="VRX55" s="1"/>
      <c r="VRY55" s="1"/>
      <c r="VRZ55" s="1"/>
      <c r="VSA55" s="1"/>
      <c r="VSB55" s="1"/>
      <c r="VSC55" s="1"/>
      <c r="VSD55" s="1"/>
      <c r="VSE55" s="1"/>
      <c r="VSF55" s="1"/>
      <c r="VSG55" s="1"/>
      <c r="VSH55" s="1"/>
      <c r="VSI55" s="1"/>
      <c r="VSJ55" s="1"/>
      <c r="VSK55" s="1"/>
      <c r="VSL55" s="1"/>
      <c r="VSM55" s="1"/>
      <c r="VSN55" s="1"/>
      <c r="VSO55" s="1"/>
      <c r="VSP55" s="1"/>
      <c r="VSQ55" s="1"/>
      <c r="VSR55" s="1"/>
      <c r="VSS55" s="1"/>
      <c r="VST55" s="1"/>
      <c r="VSU55" s="1"/>
      <c r="VSV55" s="1"/>
      <c r="VSW55" s="1"/>
      <c r="VSX55" s="1"/>
      <c r="VSY55" s="1"/>
      <c r="VSZ55" s="1"/>
      <c r="VTA55" s="1"/>
      <c r="VTB55" s="1"/>
      <c r="VTC55" s="1"/>
      <c r="VTD55" s="1"/>
      <c r="VTE55" s="1"/>
      <c r="VTF55" s="1"/>
      <c r="VTG55" s="1"/>
      <c r="VTH55" s="1"/>
      <c r="VTI55" s="1"/>
      <c r="VTJ55" s="1"/>
      <c r="VTK55" s="1"/>
      <c r="VTL55" s="1"/>
      <c r="VTM55" s="1"/>
      <c r="VTN55" s="1"/>
      <c r="VTO55" s="1"/>
      <c r="VTP55" s="1"/>
      <c r="VTQ55" s="1"/>
      <c r="VTR55" s="1"/>
      <c r="VTS55" s="1"/>
      <c r="VTT55" s="1"/>
      <c r="VTU55" s="1"/>
      <c r="VTV55" s="1"/>
      <c r="VTW55" s="1"/>
      <c r="VTX55" s="1"/>
      <c r="VTY55" s="1"/>
      <c r="VTZ55" s="1"/>
      <c r="VUA55" s="1"/>
      <c r="VUB55" s="1"/>
      <c r="VUC55" s="1"/>
      <c r="VUD55" s="1"/>
      <c r="VUE55" s="1"/>
      <c r="VUF55" s="1"/>
      <c r="VUG55" s="1"/>
      <c r="VUH55" s="1"/>
      <c r="VUI55" s="1"/>
      <c r="VUJ55" s="1"/>
      <c r="VUK55" s="1"/>
      <c r="VUL55" s="1"/>
      <c r="VUM55" s="1"/>
      <c r="VUN55" s="1"/>
      <c r="VUO55" s="1"/>
      <c r="VUP55" s="1"/>
      <c r="VUQ55" s="1"/>
      <c r="VUR55" s="1"/>
      <c r="VUS55" s="1"/>
      <c r="VUT55" s="1"/>
      <c r="VUU55" s="1"/>
      <c r="VUV55" s="1"/>
      <c r="VUW55" s="1"/>
      <c r="VUX55" s="1"/>
      <c r="VUY55" s="1"/>
      <c r="VUZ55" s="1"/>
      <c r="VVA55" s="1"/>
      <c r="VVB55" s="1"/>
      <c r="VVC55" s="1"/>
      <c r="VVD55" s="1"/>
      <c r="VVE55" s="1"/>
      <c r="VVF55" s="1"/>
      <c r="VVG55" s="1"/>
      <c r="VVH55" s="1"/>
      <c r="VVI55" s="1"/>
      <c r="VVJ55" s="1"/>
      <c r="VVK55" s="1"/>
      <c r="VVL55" s="1"/>
      <c r="VVM55" s="1"/>
      <c r="VVN55" s="1"/>
      <c r="VVO55" s="1"/>
      <c r="VVP55" s="1"/>
      <c r="VVQ55" s="1"/>
      <c r="VVR55" s="1"/>
      <c r="VVS55" s="1"/>
      <c r="VVT55" s="1"/>
      <c r="VVU55" s="1"/>
      <c r="VVV55" s="1"/>
      <c r="VVW55" s="1"/>
      <c r="VVX55" s="1"/>
      <c r="VVY55" s="1"/>
      <c r="VVZ55" s="1"/>
      <c r="VWA55" s="1"/>
      <c r="VWB55" s="1"/>
      <c r="VWC55" s="1"/>
      <c r="VWD55" s="1"/>
      <c r="VWE55" s="1"/>
      <c r="VWF55" s="1"/>
      <c r="VWG55" s="1"/>
      <c r="VWH55" s="1"/>
      <c r="VWI55" s="1"/>
      <c r="VWJ55" s="1"/>
      <c r="VWK55" s="1"/>
      <c r="VWL55" s="1"/>
      <c r="VWM55" s="1"/>
      <c r="VWN55" s="1"/>
      <c r="VWO55" s="1"/>
      <c r="VWP55" s="1"/>
      <c r="VWQ55" s="1"/>
      <c r="VWR55" s="1"/>
      <c r="VWS55" s="1"/>
      <c r="VWT55" s="1"/>
      <c r="VWU55" s="1"/>
      <c r="VWV55" s="1"/>
      <c r="VWW55" s="1"/>
      <c r="VWX55" s="1"/>
      <c r="VWY55" s="1"/>
      <c r="VWZ55" s="1"/>
      <c r="VXA55" s="1"/>
      <c r="VXB55" s="1"/>
      <c r="VXC55" s="1"/>
      <c r="VXD55" s="1"/>
      <c r="VXE55" s="1"/>
      <c r="VXF55" s="1"/>
      <c r="VXG55" s="1"/>
      <c r="VXH55" s="1"/>
      <c r="VXI55" s="1"/>
      <c r="VXJ55" s="1"/>
      <c r="VXK55" s="1"/>
      <c r="VXL55" s="1"/>
      <c r="VXM55" s="1"/>
      <c r="VXN55" s="1"/>
      <c r="VXO55" s="1"/>
      <c r="VXP55" s="1"/>
      <c r="VXQ55" s="1"/>
      <c r="VXR55" s="1"/>
      <c r="VXS55" s="1"/>
      <c r="VXT55" s="1"/>
      <c r="VXU55" s="1"/>
      <c r="VXV55" s="1"/>
      <c r="VXW55" s="1"/>
      <c r="VXX55" s="1"/>
      <c r="VXY55" s="1"/>
      <c r="VXZ55" s="1"/>
      <c r="VYA55" s="1"/>
      <c r="VYB55" s="1"/>
      <c r="VYC55" s="1"/>
      <c r="VYD55" s="1"/>
      <c r="VYE55" s="1"/>
      <c r="VYF55" s="1"/>
      <c r="VYG55" s="1"/>
      <c r="VYH55" s="1"/>
      <c r="VYI55" s="1"/>
      <c r="VYJ55" s="1"/>
      <c r="VYK55" s="1"/>
      <c r="VYL55" s="1"/>
      <c r="VYM55" s="1"/>
      <c r="VYN55" s="1"/>
      <c r="VYO55" s="1"/>
      <c r="VYP55" s="1"/>
      <c r="VYQ55" s="1"/>
      <c r="VYR55" s="1"/>
      <c r="VYS55" s="1"/>
      <c r="VYT55" s="1"/>
      <c r="VYU55" s="1"/>
      <c r="VYV55" s="1"/>
      <c r="VYW55" s="1"/>
      <c r="VYX55" s="1"/>
      <c r="VYY55" s="1"/>
      <c r="VYZ55" s="1"/>
      <c r="VZA55" s="1"/>
      <c r="VZB55" s="1"/>
      <c r="VZC55" s="1"/>
      <c r="VZD55" s="1"/>
      <c r="VZE55" s="1"/>
      <c r="VZF55" s="1"/>
      <c r="VZG55" s="1"/>
      <c r="VZH55" s="1"/>
      <c r="VZI55" s="1"/>
      <c r="VZJ55" s="1"/>
      <c r="VZK55" s="1"/>
      <c r="VZL55" s="1"/>
      <c r="VZM55" s="1"/>
      <c r="VZN55" s="1"/>
      <c r="VZO55" s="1"/>
      <c r="VZP55" s="1"/>
      <c r="VZQ55" s="1"/>
      <c r="VZR55" s="1"/>
      <c r="VZS55" s="1"/>
      <c r="VZT55" s="1"/>
      <c r="VZU55" s="1"/>
      <c r="VZV55" s="1"/>
      <c r="VZW55" s="1"/>
      <c r="VZX55" s="1"/>
      <c r="VZY55" s="1"/>
      <c r="VZZ55" s="1"/>
      <c r="WAA55" s="1"/>
      <c r="WAB55" s="1"/>
      <c r="WAC55" s="1"/>
      <c r="WAD55" s="1"/>
      <c r="WAE55" s="1"/>
      <c r="WAF55" s="1"/>
      <c r="WAG55" s="1"/>
      <c r="WAH55" s="1"/>
      <c r="WAI55" s="1"/>
      <c r="WAJ55" s="1"/>
      <c r="WAK55" s="1"/>
      <c r="WAL55" s="1"/>
      <c r="WAM55" s="1"/>
      <c r="WAN55" s="1"/>
      <c r="WAO55" s="1"/>
      <c r="WAP55" s="1"/>
      <c r="WAQ55" s="1"/>
      <c r="WAR55" s="1"/>
      <c r="WAS55" s="1"/>
      <c r="WAT55" s="1"/>
      <c r="WAU55" s="1"/>
      <c r="WAV55" s="1"/>
      <c r="WAW55" s="1"/>
      <c r="WAX55" s="1"/>
      <c r="WAY55" s="1"/>
      <c r="WAZ55" s="1"/>
      <c r="WBA55" s="1"/>
      <c r="WBB55" s="1"/>
      <c r="WBC55" s="1"/>
      <c r="WBD55" s="1"/>
      <c r="WBE55" s="1"/>
      <c r="WBF55" s="1"/>
      <c r="WBG55" s="1"/>
      <c r="WBH55" s="1"/>
      <c r="WBI55" s="1"/>
      <c r="WBJ55" s="1"/>
      <c r="WBK55" s="1"/>
      <c r="WBL55" s="1"/>
      <c r="WBM55" s="1"/>
      <c r="WBN55" s="1"/>
      <c r="WBO55" s="1"/>
      <c r="WBP55" s="1"/>
      <c r="WBQ55" s="1"/>
      <c r="WBR55" s="1"/>
      <c r="WBS55" s="1"/>
      <c r="WBT55" s="1"/>
      <c r="WBU55" s="1"/>
      <c r="WBV55" s="1"/>
      <c r="WBW55" s="1"/>
      <c r="WBX55" s="1"/>
      <c r="WBY55" s="1"/>
      <c r="WBZ55" s="1"/>
      <c r="WCA55" s="1"/>
      <c r="WCB55" s="1"/>
      <c r="WCC55" s="1"/>
      <c r="WCD55" s="1"/>
      <c r="WCE55" s="1"/>
      <c r="WCF55" s="1"/>
      <c r="WCG55" s="1"/>
      <c r="WCH55" s="1"/>
      <c r="WCI55" s="1"/>
      <c r="WCJ55" s="1"/>
      <c r="WCK55" s="1"/>
      <c r="WCL55" s="1"/>
      <c r="WCM55" s="1"/>
      <c r="WCN55" s="1"/>
      <c r="WCO55" s="1"/>
      <c r="WCP55" s="1"/>
      <c r="WCQ55" s="1"/>
      <c r="WCR55" s="1"/>
      <c r="WCS55" s="1"/>
      <c r="WCT55" s="1"/>
      <c r="WCU55" s="1"/>
      <c r="WCV55" s="1"/>
      <c r="WCW55" s="1"/>
      <c r="WCX55" s="1"/>
      <c r="WCY55" s="1"/>
      <c r="WCZ55" s="1"/>
      <c r="WDA55" s="1"/>
      <c r="WDB55" s="1"/>
      <c r="WDC55" s="1"/>
      <c r="WDD55" s="1"/>
      <c r="WDE55" s="1"/>
      <c r="WDF55" s="1"/>
      <c r="WDG55" s="1"/>
      <c r="WDH55" s="1"/>
      <c r="WDI55" s="1"/>
      <c r="WDJ55" s="1"/>
      <c r="WDK55" s="1"/>
      <c r="WDL55" s="1"/>
      <c r="WDM55" s="1"/>
      <c r="WDN55" s="1"/>
      <c r="WDO55" s="1"/>
      <c r="WDP55" s="1"/>
      <c r="WDQ55" s="1"/>
      <c r="WDR55" s="1"/>
      <c r="WDS55" s="1"/>
      <c r="WDT55" s="1"/>
      <c r="WDU55" s="1"/>
      <c r="WDV55" s="1"/>
      <c r="WDW55" s="1"/>
      <c r="WDX55" s="1"/>
      <c r="WDY55" s="1"/>
      <c r="WDZ55" s="1"/>
      <c r="WEA55" s="1"/>
      <c r="WEB55" s="1"/>
      <c r="WEC55" s="1"/>
      <c r="WED55" s="1"/>
      <c r="WEE55" s="1"/>
      <c r="WEF55" s="1"/>
      <c r="WEG55" s="1"/>
      <c r="WEH55" s="1"/>
      <c r="WEI55" s="1"/>
      <c r="WEJ55" s="1"/>
      <c r="WEK55" s="1"/>
      <c r="WEL55" s="1"/>
      <c r="WEM55" s="1"/>
      <c r="WEN55" s="1"/>
      <c r="WEO55" s="1"/>
      <c r="WEP55" s="1"/>
      <c r="WEQ55" s="1"/>
      <c r="WER55" s="1"/>
      <c r="WES55" s="1"/>
      <c r="WET55" s="1"/>
      <c r="WEU55" s="1"/>
      <c r="WEV55" s="1"/>
      <c r="WEW55" s="1"/>
      <c r="WEX55" s="1"/>
      <c r="WEY55" s="1"/>
      <c r="WEZ55" s="1"/>
      <c r="WFA55" s="1"/>
      <c r="WFB55" s="1"/>
      <c r="WFC55" s="1"/>
      <c r="WFD55" s="1"/>
      <c r="WFE55" s="1"/>
      <c r="WFF55" s="1"/>
      <c r="WFG55" s="1"/>
      <c r="WFH55" s="1"/>
      <c r="WFI55" s="1"/>
      <c r="WFJ55" s="1"/>
      <c r="WFK55" s="1"/>
      <c r="WFL55" s="1"/>
      <c r="WFM55" s="1"/>
      <c r="WFN55" s="1"/>
      <c r="WFO55" s="1"/>
      <c r="WFP55" s="1"/>
      <c r="WFQ55" s="1"/>
      <c r="WFR55" s="1"/>
      <c r="WFS55" s="1"/>
      <c r="WFT55" s="1"/>
      <c r="WFU55" s="1"/>
      <c r="WFV55" s="1"/>
      <c r="WFW55" s="1"/>
      <c r="WFX55" s="1"/>
      <c r="WFY55" s="1"/>
      <c r="WFZ55" s="1"/>
      <c r="WGA55" s="1"/>
      <c r="WGB55" s="1"/>
      <c r="WGC55" s="1"/>
      <c r="WGD55" s="1"/>
      <c r="WGE55" s="1"/>
      <c r="WGF55" s="1"/>
      <c r="WGG55" s="1"/>
      <c r="WGH55" s="1"/>
      <c r="WGI55" s="1"/>
      <c r="WGJ55" s="1"/>
      <c r="WGK55" s="1"/>
      <c r="WGL55" s="1"/>
      <c r="WGM55" s="1"/>
      <c r="WGN55" s="1"/>
      <c r="WGO55" s="1"/>
      <c r="WGP55" s="1"/>
      <c r="WGQ55" s="1"/>
      <c r="WGR55" s="1"/>
      <c r="WGS55" s="1"/>
      <c r="WGT55" s="1"/>
      <c r="WGU55" s="1"/>
      <c r="WGV55" s="1"/>
      <c r="WGW55" s="1"/>
      <c r="WGX55" s="1"/>
      <c r="WGY55" s="1"/>
      <c r="WGZ55" s="1"/>
      <c r="WHA55" s="1"/>
      <c r="WHB55" s="1"/>
      <c r="WHC55" s="1"/>
      <c r="WHD55" s="1"/>
      <c r="WHE55" s="1"/>
      <c r="WHF55" s="1"/>
      <c r="WHG55" s="1"/>
      <c r="WHH55" s="1"/>
      <c r="WHI55" s="1"/>
      <c r="WHJ55" s="1"/>
      <c r="WHK55" s="1"/>
      <c r="WHL55" s="1"/>
      <c r="WHM55" s="1"/>
      <c r="WHN55" s="1"/>
      <c r="WHO55" s="1"/>
      <c r="WHP55" s="1"/>
      <c r="WHQ55" s="1"/>
      <c r="WHR55" s="1"/>
      <c r="WHS55" s="1"/>
      <c r="WHT55" s="1"/>
      <c r="WHU55" s="1"/>
      <c r="WHV55" s="1"/>
      <c r="WHW55" s="1"/>
      <c r="WHX55" s="1"/>
      <c r="WHY55" s="1"/>
      <c r="WHZ55" s="1"/>
      <c r="WIA55" s="1"/>
      <c r="WIB55" s="1"/>
      <c r="WIC55" s="1"/>
      <c r="WID55" s="1"/>
      <c r="WIE55" s="1"/>
      <c r="WIF55" s="1"/>
      <c r="WIG55" s="1"/>
      <c r="WIH55" s="1"/>
      <c r="WII55" s="1"/>
      <c r="WIJ55" s="1"/>
      <c r="WIK55" s="1"/>
      <c r="WIL55" s="1"/>
      <c r="WIM55" s="1"/>
      <c r="WIN55" s="1"/>
      <c r="WIO55" s="1"/>
      <c r="WIP55" s="1"/>
      <c r="WIQ55" s="1"/>
      <c r="WIR55" s="1"/>
      <c r="WIS55" s="1"/>
      <c r="WIT55" s="1"/>
      <c r="WIU55" s="1"/>
      <c r="WIV55" s="1"/>
      <c r="WIW55" s="1"/>
      <c r="WIX55" s="1"/>
      <c r="WIY55" s="1"/>
      <c r="WIZ55" s="1"/>
      <c r="WJA55" s="1"/>
      <c r="WJB55" s="1"/>
      <c r="WJC55" s="1"/>
      <c r="WJD55" s="1"/>
      <c r="WJE55" s="1"/>
      <c r="WJF55" s="1"/>
      <c r="WJG55" s="1"/>
      <c r="WJH55" s="1"/>
      <c r="WJI55" s="1"/>
      <c r="WJJ55" s="1"/>
      <c r="WJK55" s="1"/>
      <c r="WJL55" s="1"/>
      <c r="WJM55" s="1"/>
      <c r="WJN55" s="1"/>
      <c r="WJO55" s="1"/>
      <c r="WJP55" s="1"/>
      <c r="WJQ55" s="1"/>
      <c r="WJR55" s="1"/>
      <c r="WJS55" s="1"/>
      <c r="WJT55" s="1"/>
      <c r="WJU55" s="1"/>
      <c r="WJV55" s="1"/>
      <c r="WJW55" s="1"/>
      <c r="WJX55" s="1"/>
      <c r="WJY55" s="1"/>
      <c r="WJZ55" s="1"/>
      <c r="WKA55" s="1"/>
      <c r="WKB55" s="1"/>
      <c r="WKC55" s="1"/>
      <c r="WKD55" s="1"/>
      <c r="WKE55" s="1"/>
      <c r="WKF55" s="1"/>
      <c r="WKG55" s="1"/>
      <c r="WKH55" s="1"/>
      <c r="WKI55" s="1"/>
      <c r="WKJ55" s="1"/>
      <c r="WKK55" s="1"/>
      <c r="WKL55" s="1"/>
      <c r="WKM55" s="1"/>
      <c r="WKN55" s="1"/>
      <c r="WKO55" s="1"/>
      <c r="WKP55" s="1"/>
      <c r="WKQ55" s="1"/>
      <c r="WKR55" s="1"/>
      <c r="WKS55" s="1"/>
      <c r="WKT55" s="1"/>
      <c r="WKU55" s="1"/>
      <c r="WKV55" s="1"/>
      <c r="WKW55" s="1"/>
      <c r="WKX55" s="1"/>
      <c r="WKY55" s="1"/>
      <c r="WKZ55" s="1"/>
      <c r="WLA55" s="1"/>
      <c r="WLB55" s="1"/>
      <c r="WLC55" s="1"/>
      <c r="WLD55" s="1"/>
      <c r="WLE55" s="1"/>
      <c r="WLF55" s="1"/>
      <c r="WLG55" s="1"/>
      <c r="WLH55" s="1"/>
      <c r="WLI55" s="1"/>
      <c r="WLJ55" s="1"/>
      <c r="WLK55" s="1"/>
      <c r="WLL55" s="1"/>
      <c r="WLM55" s="1"/>
      <c r="WLN55" s="1"/>
      <c r="WLO55" s="1"/>
      <c r="WLP55" s="1"/>
      <c r="WLQ55" s="1"/>
      <c r="WLR55" s="1"/>
      <c r="WLS55" s="1"/>
      <c r="WLT55" s="1"/>
      <c r="WLU55" s="1"/>
      <c r="WLV55" s="1"/>
      <c r="WLW55" s="1"/>
      <c r="WLX55" s="1"/>
      <c r="WLY55" s="1"/>
      <c r="WLZ55" s="1"/>
      <c r="WMA55" s="1"/>
      <c r="WMB55" s="1"/>
      <c r="WMC55" s="1"/>
      <c r="WMD55" s="1"/>
      <c r="WME55" s="1"/>
      <c r="WMF55" s="1"/>
      <c r="WMG55" s="1"/>
      <c r="WMH55" s="1"/>
      <c r="WMI55" s="1"/>
      <c r="WMJ55" s="1"/>
      <c r="WMK55" s="1"/>
      <c r="WML55" s="1"/>
      <c r="WMM55" s="1"/>
      <c r="WMN55" s="1"/>
      <c r="WMO55" s="1"/>
      <c r="WMP55" s="1"/>
      <c r="WMQ55" s="1"/>
      <c r="WMR55" s="1"/>
      <c r="WMS55" s="1"/>
      <c r="WMT55" s="1"/>
      <c r="WMU55" s="1"/>
      <c r="WMV55" s="1"/>
      <c r="WMW55" s="1"/>
      <c r="WMX55" s="1"/>
      <c r="WMY55" s="1"/>
      <c r="WMZ55" s="1"/>
      <c r="WNA55" s="1"/>
      <c r="WNB55" s="1"/>
      <c r="WNC55" s="1"/>
      <c r="WND55" s="1"/>
      <c r="WNE55" s="1"/>
      <c r="WNF55" s="1"/>
      <c r="WNG55" s="1"/>
      <c r="WNH55" s="1"/>
      <c r="WNI55" s="1"/>
      <c r="WNJ55" s="1"/>
      <c r="WNK55" s="1"/>
      <c r="WNL55" s="1"/>
      <c r="WNM55" s="1"/>
      <c r="WNN55" s="1"/>
      <c r="WNO55" s="1"/>
      <c r="WNP55" s="1"/>
      <c r="WNQ55" s="1"/>
      <c r="WNR55" s="1"/>
      <c r="WNS55" s="1"/>
      <c r="WNT55" s="1"/>
      <c r="WNU55" s="1"/>
      <c r="WNV55" s="1"/>
      <c r="WNW55" s="1"/>
      <c r="WNX55" s="1"/>
      <c r="WNY55" s="1"/>
      <c r="WNZ55" s="1"/>
      <c r="WOA55" s="1"/>
      <c r="WOB55" s="1"/>
      <c r="WOC55" s="1"/>
      <c r="WOD55" s="1"/>
      <c r="WOE55" s="1"/>
      <c r="WOF55" s="1"/>
      <c r="WOG55" s="1"/>
      <c r="WOH55" s="1"/>
      <c r="WOI55" s="1"/>
      <c r="WOJ55" s="1"/>
      <c r="WOK55" s="1"/>
      <c r="WOL55" s="1"/>
      <c r="WOM55" s="1"/>
      <c r="WON55" s="1"/>
      <c r="WOO55" s="1"/>
      <c r="WOP55" s="1"/>
      <c r="WOQ55" s="1"/>
      <c r="WOR55" s="1"/>
      <c r="WOS55" s="1"/>
      <c r="WOT55" s="1"/>
      <c r="WOU55" s="1"/>
      <c r="WOV55" s="1"/>
      <c r="WOW55" s="1"/>
      <c r="WOX55" s="1"/>
      <c r="WOY55" s="1"/>
      <c r="WOZ55" s="1"/>
      <c r="WPA55" s="1"/>
      <c r="WPB55" s="1"/>
      <c r="WPC55" s="1"/>
      <c r="WPD55" s="1"/>
      <c r="WPE55" s="1"/>
      <c r="WPF55" s="1"/>
      <c r="WPG55" s="1"/>
      <c r="WPH55" s="1"/>
      <c r="WPI55" s="1"/>
      <c r="WPJ55" s="1"/>
      <c r="WPK55" s="1"/>
      <c r="WPL55" s="1"/>
      <c r="WPM55" s="1"/>
      <c r="WPN55" s="1"/>
      <c r="WPO55" s="1"/>
      <c r="WPP55" s="1"/>
      <c r="WPQ55" s="1"/>
      <c r="WPR55" s="1"/>
      <c r="WPS55" s="1"/>
      <c r="WPT55" s="1"/>
      <c r="WPU55" s="1"/>
      <c r="WPV55" s="1"/>
      <c r="WPW55" s="1"/>
      <c r="WPX55" s="1"/>
      <c r="WPY55" s="1"/>
      <c r="WPZ55" s="1"/>
      <c r="WQA55" s="1"/>
      <c r="WQB55" s="1"/>
      <c r="WQC55" s="1"/>
      <c r="WQD55" s="1"/>
      <c r="WQE55" s="1"/>
      <c r="WQF55" s="1"/>
      <c r="WQG55" s="1"/>
      <c r="WQH55" s="1"/>
      <c r="WQI55" s="1"/>
      <c r="WQJ55" s="1"/>
      <c r="WQK55" s="1"/>
      <c r="WQL55" s="1"/>
      <c r="WQM55" s="1"/>
      <c r="WQN55" s="1"/>
      <c r="WQO55" s="1"/>
      <c r="WQP55" s="1"/>
      <c r="WQQ55" s="1"/>
      <c r="WQR55" s="1"/>
      <c r="WQS55" s="1"/>
      <c r="WQT55" s="1"/>
      <c r="WQU55" s="1"/>
      <c r="WQV55" s="1"/>
      <c r="WQW55" s="1"/>
      <c r="WQX55" s="1"/>
      <c r="WQY55" s="1"/>
      <c r="WQZ55" s="1"/>
      <c r="WRA55" s="1"/>
      <c r="WRB55" s="1"/>
      <c r="WRC55" s="1"/>
      <c r="WRD55" s="1"/>
      <c r="WRE55" s="1"/>
      <c r="WRF55" s="1"/>
      <c r="WRG55" s="1"/>
      <c r="WRH55" s="1"/>
      <c r="WRI55" s="1"/>
      <c r="WRJ55" s="1"/>
      <c r="WRK55" s="1"/>
      <c r="WRL55" s="1"/>
      <c r="WRM55" s="1"/>
      <c r="WRN55" s="1"/>
      <c r="WRO55" s="1"/>
      <c r="WRP55" s="1"/>
      <c r="WRQ55" s="1"/>
      <c r="WRR55" s="1"/>
      <c r="WRS55" s="1"/>
      <c r="WRT55" s="1"/>
      <c r="WRU55" s="1"/>
      <c r="WRV55" s="1"/>
      <c r="WRW55" s="1"/>
      <c r="WRX55" s="1"/>
      <c r="WRY55" s="1"/>
      <c r="WRZ55" s="1"/>
      <c r="WSA55" s="1"/>
      <c r="WSB55" s="1"/>
      <c r="WSC55" s="1"/>
      <c r="WSD55" s="1"/>
      <c r="WSE55" s="1"/>
      <c r="WSF55" s="1"/>
      <c r="WSG55" s="1"/>
      <c r="WSH55" s="1"/>
      <c r="WSI55" s="1"/>
      <c r="WSJ55" s="1"/>
      <c r="WSK55" s="1"/>
      <c r="WSL55" s="1"/>
      <c r="WSM55" s="1"/>
      <c r="WSN55" s="1"/>
      <c r="WSO55" s="1"/>
      <c r="WSP55" s="1"/>
      <c r="WSQ55" s="1"/>
      <c r="WSR55" s="1"/>
      <c r="WSS55" s="1"/>
      <c r="WST55" s="1"/>
      <c r="WSU55" s="1"/>
      <c r="WSV55" s="1"/>
      <c r="WSW55" s="1"/>
      <c r="WSX55" s="1"/>
      <c r="WSY55" s="1"/>
      <c r="WSZ55" s="1"/>
      <c r="WTA55" s="1"/>
      <c r="WTB55" s="1"/>
      <c r="WTC55" s="1"/>
      <c r="WTD55" s="1"/>
      <c r="WTE55" s="1"/>
      <c r="WTF55" s="1"/>
      <c r="WTG55" s="1"/>
      <c r="WTH55" s="1"/>
      <c r="WTI55" s="1"/>
      <c r="WTJ55" s="1"/>
      <c r="WTK55" s="1"/>
      <c r="WTL55" s="1"/>
      <c r="WTM55" s="1"/>
      <c r="WTN55" s="1"/>
      <c r="WTO55" s="1"/>
      <c r="WTP55" s="1"/>
      <c r="WTQ55" s="1"/>
      <c r="WTR55" s="1"/>
      <c r="WTS55" s="1"/>
      <c r="WTT55" s="1"/>
      <c r="WTU55" s="1"/>
      <c r="WTV55" s="1"/>
      <c r="WTW55" s="1"/>
      <c r="WTX55" s="1"/>
      <c r="WTY55" s="1"/>
      <c r="WTZ55" s="1"/>
      <c r="WUA55" s="1"/>
      <c r="WUB55" s="1"/>
      <c r="WUC55" s="1"/>
      <c r="WUD55" s="1"/>
      <c r="WUE55" s="1"/>
      <c r="WUF55" s="1"/>
      <c r="WUG55" s="1"/>
      <c r="WUH55" s="1"/>
      <c r="WUI55" s="1"/>
      <c r="WUJ55" s="1"/>
      <c r="WUK55" s="1"/>
      <c r="WUL55" s="1"/>
      <c r="WUM55" s="1"/>
      <c r="WUN55" s="1"/>
      <c r="WUO55" s="1"/>
      <c r="WUP55" s="1"/>
      <c r="WUQ55" s="1"/>
      <c r="WUR55" s="1"/>
      <c r="WUS55" s="1"/>
      <c r="WUT55" s="1"/>
      <c r="WUU55" s="1"/>
      <c r="WUV55" s="1"/>
      <c r="WUW55" s="1"/>
      <c r="WUX55" s="1"/>
      <c r="WUY55" s="1"/>
      <c r="WUZ55" s="1"/>
      <c r="WVA55" s="1"/>
      <c r="WVB55" s="1"/>
      <c r="WVC55" s="1"/>
      <c r="WVD55" s="1"/>
      <c r="WVE55" s="1"/>
      <c r="WVF55" s="1"/>
      <c r="WVG55" s="1"/>
      <c r="WVH55" s="1"/>
      <c r="WVI55" s="1"/>
      <c r="WVJ55" s="1"/>
      <c r="WVK55" s="1"/>
      <c r="WVL55" s="1"/>
      <c r="WVM55" s="1"/>
      <c r="WVN55" s="1"/>
      <c r="WVO55" s="1"/>
      <c r="WVP55" s="1"/>
      <c r="WVQ55" s="1"/>
      <c r="WVR55" s="1"/>
      <c r="WVS55" s="1"/>
      <c r="WVT55" s="1"/>
      <c r="WVU55" s="1"/>
      <c r="WVV55" s="1"/>
      <c r="WVW55" s="1"/>
      <c r="WVX55" s="1"/>
      <c r="WVY55" s="1"/>
      <c r="WVZ55" s="1"/>
      <c r="WWA55" s="1"/>
      <c r="WWB55" s="1"/>
      <c r="WWC55" s="1"/>
      <c r="WWD55" s="1"/>
      <c r="WWE55" s="1"/>
      <c r="WWF55" s="1"/>
      <c r="WWG55" s="1"/>
      <c r="WWH55" s="1"/>
      <c r="WWI55" s="1"/>
      <c r="WWJ55" s="1"/>
      <c r="WWK55" s="1"/>
      <c r="WWL55" s="1"/>
      <c r="WWM55" s="1"/>
      <c r="WWN55" s="1"/>
      <c r="WWO55" s="1"/>
      <c r="WWP55" s="1"/>
      <c r="WWQ55" s="1"/>
      <c r="WWR55" s="1"/>
      <c r="WWS55" s="1"/>
      <c r="WWT55" s="1"/>
      <c r="WWU55" s="1"/>
      <c r="WWV55" s="1"/>
      <c r="WWW55" s="1"/>
      <c r="WWX55" s="1"/>
      <c r="WWY55" s="1"/>
      <c r="WWZ55" s="1"/>
      <c r="WXA55" s="1"/>
      <c r="WXB55" s="1"/>
      <c r="WXC55" s="1"/>
      <c r="WXD55" s="1"/>
      <c r="WXE55" s="1"/>
      <c r="WXF55" s="1"/>
      <c r="WXG55" s="1"/>
      <c r="WXH55" s="1"/>
      <c r="WXI55" s="1"/>
      <c r="WXJ55" s="1"/>
      <c r="WXK55" s="1"/>
      <c r="WXL55" s="1"/>
      <c r="WXM55" s="1"/>
      <c r="WXN55" s="1"/>
      <c r="WXO55" s="1"/>
      <c r="WXP55" s="1"/>
      <c r="WXQ55" s="1"/>
      <c r="WXR55" s="1"/>
      <c r="WXS55" s="1"/>
      <c r="WXT55" s="1"/>
      <c r="WXU55" s="1"/>
      <c r="WXV55" s="1"/>
      <c r="WXW55" s="1"/>
      <c r="WXX55" s="1"/>
      <c r="WXY55" s="1"/>
      <c r="WXZ55" s="1"/>
      <c r="WYA55" s="1"/>
      <c r="WYB55" s="1"/>
      <c r="WYC55" s="1"/>
      <c r="WYD55" s="1"/>
      <c r="WYE55" s="1"/>
      <c r="WYF55" s="1"/>
      <c r="WYG55" s="1"/>
      <c r="WYH55" s="1"/>
      <c r="WYI55" s="1"/>
      <c r="WYJ55" s="1"/>
      <c r="WYK55" s="1"/>
      <c r="WYL55" s="1"/>
      <c r="WYM55" s="1"/>
      <c r="WYN55" s="1"/>
      <c r="WYO55" s="1"/>
      <c r="WYP55" s="1"/>
      <c r="WYQ55" s="1"/>
      <c r="WYR55" s="1"/>
      <c r="WYS55" s="1"/>
      <c r="WYT55" s="1"/>
      <c r="WYU55" s="1"/>
      <c r="WYV55" s="1"/>
      <c r="WYW55" s="1"/>
      <c r="WYX55" s="1"/>
      <c r="WYY55" s="1"/>
      <c r="WYZ55" s="1"/>
      <c r="WZA55" s="1"/>
      <c r="WZB55" s="1"/>
      <c r="WZC55" s="1"/>
      <c r="WZD55" s="1"/>
      <c r="WZE55" s="1"/>
      <c r="WZF55" s="1"/>
      <c r="WZG55" s="1"/>
      <c r="WZH55" s="1"/>
      <c r="WZI55" s="1"/>
      <c r="WZJ55" s="1"/>
      <c r="WZK55" s="1"/>
      <c r="WZL55" s="1"/>
      <c r="WZM55" s="1"/>
      <c r="WZN55" s="1"/>
      <c r="WZO55" s="1"/>
      <c r="WZP55" s="1"/>
      <c r="WZQ55" s="1"/>
      <c r="WZR55" s="1"/>
      <c r="WZS55" s="1"/>
      <c r="WZT55" s="1"/>
      <c r="WZU55" s="1"/>
      <c r="WZV55" s="1"/>
      <c r="WZW55" s="1"/>
      <c r="WZX55" s="1"/>
      <c r="WZY55" s="1"/>
      <c r="WZZ55" s="1"/>
      <c r="XAA55" s="1"/>
      <c r="XAB55" s="1"/>
      <c r="XAC55" s="1"/>
      <c r="XAD55" s="1"/>
      <c r="XAE55" s="1"/>
      <c r="XAF55" s="1"/>
      <c r="XAG55" s="1"/>
      <c r="XAH55" s="1"/>
      <c r="XAI55" s="1"/>
      <c r="XAJ55" s="1"/>
      <c r="XAK55" s="1"/>
      <c r="XAL55" s="1"/>
      <c r="XAM55" s="1"/>
      <c r="XAN55" s="1"/>
      <c r="XAO55" s="1"/>
      <c r="XAP55" s="1"/>
      <c r="XAQ55" s="1"/>
      <c r="XAR55" s="1"/>
      <c r="XAS55" s="1"/>
      <c r="XAT55" s="1"/>
      <c r="XAU55" s="1"/>
      <c r="XAV55" s="1"/>
      <c r="XAW55" s="1"/>
      <c r="XAX55" s="1"/>
      <c r="XAY55" s="1"/>
      <c r="XAZ55" s="1"/>
      <c r="XBA55" s="1"/>
      <c r="XBB55" s="1"/>
      <c r="XBC55" s="1"/>
      <c r="XBD55" s="1"/>
      <c r="XBE55" s="1"/>
      <c r="XBF55" s="1"/>
      <c r="XBG55" s="1"/>
      <c r="XBH55" s="1"/>
      <c r="XBI55" s="1"/>
      <c r="XBJ55" s="1"/>
      <c r="XBK55" s="1"/>
      <c r="XBL55" s="1"/>
      <c r="XBM55" s="1"/>
      <c r="XBN55" s="1"/>
      <c r="XBO55" s="1"/>
      <c r="XBP55" s="1"/>
      <c r="XBQ55" s="1"/>
      <c r="XBR55" s="1"/>
      <c r="XBS55" s="1"/>
      <c r="XBT55" s="1"/>
      <c r="XBU55" s="1"/>
      <c r="XBV55" s="1"/>
      <c r="XBW55" s="1"/>
      <c r="XBX55" s="1"/>
      <c r="XBY55" s="1"/>
      <c r="XBZ55" s="1"/>
      <c r="XCA55" s="1"/>
      <c r="XCB55" s="1"/>
      <c r="XCC55" s="1"/>
      <c r="XCD55" s="1"/>
      <c r="XCE55" s="1"/>
      <c r="XCF55" s="1"/>
      <c r="XCG55" s="1"/>
      <c r="XCH55" s="1"/>
      <c r="XCI55" s="1"/>
      <c r="XCJ55" s="1"/>
      <c r="XCK55" s="1"/>
      <c r="XCL55" s="1"/>
      <c r="XCM55" s="1"/>
      <c r="XCN55" s="1"/>
      <c r="XCO55" s="1"/>
      <c r="XCP55" s="1"/>
      <c r="XCQ55" s="1"/>
      <c r="XCR55" s="1"/>
      <c r="XCS55" s="1"/>
      <c r="XCT55" s="1"/>
      <c r="XCU55" s="1"/>
      <c r="XCV55" s="1"/>
      <c r="XCW55" s="1"/>
      <c r="XCX55" s="1"/>
      <c r="XCY55" s="1"/>
      <c r="XCZ55" s="1"/>
      <c r="XDA55" s="1"/>
      <c r="XDB55" s="1"/>
      <c r="XDC55" s="1"/>
      <c r="XDD55" s="1"/>
      <c r="XDE55" s="1"/>
      <c r="XDF55" s="1"/>
      <c r="XDG55" s="1"/>
      <c r="XDH55" s="1"/>
      <c r="XDI55" s="1"/>
      <c r="XDJ55" s="1"/>
      <c r="XDK55" s="1"/>
      <c r="XDL55" s="1"/>
      <c r="XDM55" s="1"/>
      <c r="XDN55" s="1"/>
      <c r="XDO55" s="1"/>
      <c r="XDP55" s="1"/>
      <c r="XDQ55" s="1"/>
      <c r="XDR55" s="1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6" spans="1:44 12585:16384" s="111" customFormat="1" ht="13.5" customHeight="1" x14ac:dyDescent="0.25">
      <c r="A56" s="107"/>
      <c r="B56" s="108"/>
      <c r="C56" s="109"/>
      <c r="D56" s="195"/>
      <c r="E56" s="108"/>
      <c r="F56" s="110"/>
      <c r="G56" s="195"/>
      <c r="I56" s="112"/>
      <c r="J56" s="195"/>
      <c r="L56" s="112"/>
      <c r="M56" s="195"/>
      <c r="O56" s="113"/>
      <c r="P56" s="195"/>
      <c r="R56" s="112"/>
      <c r="S56" s="195"/>
      <c r="T56" s="196"/>
      <c r="U56" s="196"/>
      <c r="V56" s="112"/>
      <c r="X56" s="195"/>
      <c r="Z56" s="112"/>
      <c r="AA56" s="195"/>
      <c r="AC56" s="112"/>
      <c r="AD56" s="112"/>
      <c r="AF56" s="195"/>
      <c r="AH56" s="112"/>
      <c r="AI56" s="112"/>
      <c r="AK56" s="195"/>
      <c r="AL56" s="114"/>
      <c r="AM56" s="110"/>
      <c r="AN56" s="195"/>
      <c r="AP56" s="115"/>
      <c r="AQ56" s="115"/>
      <c r="RPA56" s="1"/>
      <c r="RPB56" s="1"/>
      <c r="RPC56" s="1"/>
      <c r="RPD56" s="1"/>
      <c r="RPE56" s="1"/>
      <c r="RPF56" s="1"/>
      <c r="RPG56" s="1"/>
      <c r="RPH56" s="1"/>
      <c r="RPI56" s="1"/>
      <c r="RPJ56" s="1"/>
      <c r="RPK56" s="1"/>
      <c r="RPL56" s="1"/>
      <c r="RPM56" s="1"/>
      <c r="RPN56" s="1"/>
      <c r="RPO56" s="1"/>
      <c r="RPP56" s="1"/>
      <c r="RPQ56" s="1"/>
      <c r="RPR56" s="1"/>
      <c r="RPS56" s="1"/>
      <c r="RPT56" s="1"/>
      <c r="RPU56" s="1"/>
      <c r="RPV56" s="1"/>
      <c r="RPW56" s="1"/>
      <c r="RPX56" s="1"/>
      <c r="RPY56" s="1"/>
      <c r="RPZ56" s="1"/>
      <c r="RQA56" s="1"/>
      <c r="RQB56" s="1"/>
      <c r="RQC56" s="1"/>
      <c r="RQD56" s="1"/>
      <c r="RQE56" s="1"/>
      <c r="RQF56" s="1"/>
      <c r="RQG56" s="1"/>
      <c r="RQH56" s="1"/>
      <c r="RQI56" s="1"/>
      <c r="RQJ56" s="1"/>
      <c r="RQK56" s="1"/>
      <c r="RQL56" s="1"/>
      <c r="RQM56" s="1"/>
      <c r="RQN56" s="1"/>
      <c r="RQO56" s="1"/>
      <c r="RQP56" s="1"/>
      <c r="RQQ56" s="1"/>
      <c r="RQR56" s="1"/>
      <c r="RQS56" s="1"/>
      <c r="RQT56" s="1"/>
      <c r="RQU56" s="1"/>
      <c r="RQV56" s="1"/>
      <c r="RQW56" s="1"/>
      <c r="RQX56" s="1"/>
      <c r="RQY56" s="1"/>
      <c r="RQZ56" s="1"/>
      <c r="RRA56" s="1"/>
      <c r="RRB56" s="1"/>
      <c r="RRC56" s="1"/>
      <c r="RRD56" s="1"/>
      <c r="RRE56" s="1"/>
      <c r="RRF56" s="1"/>
      <c r="RRG56" s="1"/>
      <c r="RRH56" s="1"/>
      <c r="RRI56" s="1"/>
      <c r="RRJ56" s="1"/>
      <c r="RRK56" s="1"/>
      <c r="RRL56" s="1"/>
      <c r="RRM56" s="1"/>
      <c r="RRN56" s="1"/>
      <c r="RRO56" s="1"/>
      <c r="RRP56" s="1"/>
      <c r="RRQ56" s="1"/>
      <c r="RRR56" s="1"/>
      <c r="RRS56" s="1"/>
      <c r="RRT56" s="1"/>
      <c r="RRU56" s="1"/>
      <c r="RRV56" s="1"/>
      <c r="RRW56" s="1"/>
      <c r="RRX56" s="1"/>
      <c r="RRY56" s="1"/>
      <c r="RRZ56" s="1"/>
      <c r="RSA56" s="1"/>
      <c r="RSB56" s="1"/>
      <c r="RSC56" s="1"/>
      <c r="RSD56" s="1"/>
      <c r="RSE56" s="1"/>
      <c r="RSF56" s="1"/>
      <c r="RSG56" s="1"/>
      <c r="RSH56" s="1"/>
      <c r="RSI56" s="1"/>
      <c r="RSJ56" s="1"/>
      <c r="RSK56" s="1"/>
      <c r="RSL56" s="1"/>
      <c r="RSM56" s="1"/>
      <c r="RSN56" s="1"/>
      <c r="RSO56" s="1"/>
      <c r="RSP56" s="1"/>
      <c r="RSQ56" s="1"/>
      <c r="RSR56" s="1"/>
      <c r="RSS56" s="1"/>
      <c r="RST56" s="1"/>
      <c r="RSU56" s="1"/>
      <c r="RSV56" s="1"/>
      <c r="RSW56" s="1"/>
      <c r="RSX56" s="1"/>
      <c r="RSY56" s="1"/>
      <c r="RSZ56" s="1"/>
      <c r="RTA56" s="1"/>
      <c r="RTB56" s="1"/>
      <c r="RTC56" s="1"/>
      <c r="RTD56" s="1"/>
      <c r="RTE56" s="1"/>
      <c r="RTF56" s="1"/>
      <c r="RTG56" s="1"/>
      <c r="RTH56" s="1"/>
      <c r="RTI56" s="1"/>
      <c r="RTJ56" s="1"/>
      <c r="RTK56" s="1"/>
      <c r="RTL56" s="1"/>
      <c r="RTM56" s="1"/>
      <c r="RTN56" s="1"/>
      <c r="RTO56" s="1"/>
      <c r="RTP56" s="1"/>
      <c r="RTQ56" s="1"/>
      <c r="RTR56" s="1"/>
      <c r="RTS56" s="1"/>
      <c r="RTT56" s="1"/>
      <c r="RTU56" s="1"/>
      <c r="RTV56" s="1"/>
      <c r="RTW56" s="1"/>
      <c r="RTX56" s="1"/>
      <c r="RTY56" s="1"/>
      <c r="RTZ56" s="1"/>
      <c r="RUA56" s="1"/>
      <c r="RUB56" s="1"/>
      <c r="RUC56" s="1"/>
      <c r="RUD56" s="1"/>
      <c r="RUE56" s="1"/>
      <c r="RUF56" s="1"/>
      <c r="RUG56" s="1"/>
      <c r="RUH56" s="1"/>
      <c r="RUI56" s="1"/>
      <c r="RUJ56" s="1"/>
      <c r="RUK56" s="1"/>
      <c r="RUL56" s="1"/>
      <c r="RUM56" s="1"/>
      <c r="RUN56" s="1"/>
      <c r="RUO56" s="1"/>
      <c r="RUP56" s="1"/>
      <c r="RUQ56" s="1"/>
      <c r="RUR56" s="1"/>
      <c r="RUS56" s="1"/>
      <c r="RUT56" s="1"/>
      <c r="RUU56" s="1"/>
      <c r="RUV56" s="1"/>
      <c r="RUW56" s="1"/>
      <c r="RUX56" s="1"/>
      <c r="RUY56" s="1"/>
      <c r="RUZ56" s="1"/>
      <c r="RVA56" s="1"/>
      <c r="RVB56" s="1"/>
      <c r="RVC56" s="1"/>
      <c r="RVD56" s="1"/>
      <c r="RVE56" s="1"/>
      <c r="RVF56" s="1"/>
      <c r="RVG56" s="1"/>
      <c r="RVH56" s="1"/>
      <c r="RVI56" s="1"/>
      <c r="RVJ56" s="1"/>
      <c r="RVK56" s="1"/>
      <c r="RVL56" s="1"/>
      <c r="RVM56" s="1"/>
      <c r="RVN56" s="1"/>
      <c r="RVO56" s="1"/>
      <c r="RVP56" s="1"/>
      <c r="RVQ56" s="1"/>
      <c r="RVR56" s="1"/>
      <c r="RVS56" s="1"/>
      <c r="RVT56" s="1"/>
      <c r="RVU56" s="1"/>
      <c r="RVV56" s="1"/>
      <c r="RVW56" s="1"/>
      <c r="RVX56" s="1"/>
      <c r="RVY56" s="1"/>
      <c r="RVZ56" s="1"/>
      <c r="RWA56" s="1"/>
      <c r="RWB56" s="1"/>
      <c r="RWC56" s="1"/>
      <c r="RWD56" s="1"/>
      <c r="RWE56" s="1"/>
      <c r="RWF56" s="1"/>
      <c r="RWG56" s="1"/>
      <c r="RWH56" s="1"/>
      <c r="RWI56" s="1"/>
      <c r="RWJ56" s="1"/>
      <c r="RWK56" s="1"/>
      <c r="RWL56" s="1"/>
      <c r="RWM56" s="1"/>
      <c r="RWN56" s="1"/>
      <c r="RWO56" s="1"/>
      <c r="RWP56" s="1"/>
      <c r="RWQ56" s="1"/>
      <c r="RWR56" s="1"/>
      <c r="RWS56" s="1"/>
      <c r="RWT56" s="1"/>
      <c r="RWU56" s="1"/>
      <c r="RWV56" s="1"/>
      <c r="RWW56" s="1"/>
      <c r="RWX56" s="1"/>
      <c r="RWY56" s="1"/>
      <c r="RWZ56" s="1"/>
      <c r="RXA56" s="1"/>
      <c r="RXB56" s="1"/>
      <c r="RXC56" s="1"/>
      <c r="RXD56" s="1"/>
      <c r="RXE56" s="1"/>
      <c r="RXF56" s="1"/>
      <c r="RXG56" s="1"/>
      <c r="RXH56" s="1"/>
      <c r="RXI56" s="1"/>
      <c r="RXJ56" s="1"/>
      <c r="RXK56" s="1"/>
      <c r="RXL56" s="1"/>
      <c r="RXM56" s="1"/>
      <c r="RXN56" s="1"/>
      <c r="RXO56" s="1"/>
      <c r="RXP56" s="1"/>
      <c r="RXQ56" s="1"/>
      <c r="RXR56" s="1"/>
      <c r="RXS56" s="1"/>
      <c r="RXT56" s="1"/>
      <c r="RXU56" s="1"/>
      <c r="RXV56" s="1"/>
      <c r="RXW56" s="1"/>
      <c r="RXX56" s="1"/>
      <c r="RXY56" s="1"/>
      <c r="RXZ56" s="1"/>
      <c r="RYA56" s="1"/>
      <c r="RYB56" s="1"/>
      <c r="RYC56" s="1"/>
      <c r="RYD56" s="1"/>
      <c r="RYE56" s="1"/>
      <c r="RYF56" s="1"/>
      <c r="RYG56" s="1"/>
      <c r="RYH56" s="1"/>
      <c r="RYI56" s="1"/>
      <c r="RYJ56" s="1"/>
      <c r="RYK56" s="1"/>
      <c r="RYL56" s="1"/>
      <c r="RYM56" s="1"/>
      <c r="RYN56" s="1"/>
      <c r="RYO56" s="1"/>
      <c r="RYP56" s="1"/>
      <c r="RYQ56" s="1"/>
      <c r="RYR56" s="1"/>
      <c r="RYS56" s="1"/>
      <c r="RYT56" s="1"/>
      <c r="RYU56" s="1"/>
      <c r="RYV56" s="1"/>
      <c r="RYW56" s="1"/>
      <c r="RYX56" s="1"/>
      <c r="RYY56" s="1"/>
      <c r="RYZ56" s="1"/>
      <c r="RZA56" s="1"/>
      <c r="RZB56" s="1"/>
      <c r="RZC56" s="1"/>
      <c r="RZD56" s="1"/>
      <c r="RZE56" s="1"/>
      <c r="RZF56" s="1"/>
      <c r="RZG56" s="1"/>
      <c r="RZH56" s="1"/>
      <c r="RZI56" s="1"/>
      <c r="RZJ56" s="1"/>
      <c r="RZK56" s="1"/>
      <c r="RZL56" s="1"/>
      <c r="RZM56" s="1"/>
      <c r="RZN56" s="1"/>
      <c r="RZO56" s="1"/>
      <c r="RZP56" s="1"/>
      <c r="RZQ56" s="1"/>
      <c r="RZR56" s="1"/>
      <c r="RZS56" s="1"/>
      <c r="RZT56" s="1"/>
      <c r="RZU56" s="1"/>
      <c r="RZV56" s="1"/>
      <c r="RZW56" s="1"/>
      <c r="RZX56" s="1"/>
      <c r="RZY56" s="1"/>
      <c r="RZZ56" s="1"/>
      <c r="SAA56" s="1"/>
      <c r="SAB56" s="1"/>
      <c r="SAC56" s="1"/>
      <c r="SAD56" s="1"/>
      <c r="SAE56" s="1"/>
      <c r="SAF56" s="1"/>
      <c r="SAG56" s="1"/>
      <c r="SAH56" s="1"/>
      <c r="SAI56" s="1"/>
      <c r="SAJ56" s="1"/>
      <c r="SAK56" s="1"/>
      <c r="SAL56" s="1"/>
      <c r="SAM56" s="1"/>
      <c r="SAN56" s="1"/>
      <c r="SAO56" s="1"/>
      <c r="SAP56" s="1"/>
      <c r="SAQ56" s="1"/>
      <c r="SAR56" s="1"/>
      <c r="SAS56" s="1"/>
      <c r="SAT56" s="1"/>
      <c r="SAU56" s="1"/>
      <c r="SAV56" s="1"/>
      <c r="SAW56" s="1"/>
      <c r="SAX56" s="1"/>
      <c r="SAY56" s="1"/>
      <c r="SAZ56" s="1"/>
      <c r="SBA56" s="1"/>
      <c r="SBB56" s="1"/>
      <c r="SBC56" s="1"/>
      <c r="SBD56" s="1"/>
      <c r="SBE56" s="1"/>
      <c r="SBF56" s="1"/>
      <c r="SBG56" s="1"/>
      <c r="SBH56" s="1"/>
      <c r="SBI56" s="1"/>
      <c r="SBJ56" s="1"/>
      <c r="SBK56" s="1"/>
      <c r="SBL56" s="1"/>
      <c r="SBM56" s="1"/>
      <c r="SBN56" s="1"/>
      <c r="SBO56" s="1"/>
      <c r="SBP56" s="1"/>
      <c r="SBQ56" s="1"/>
      <c r="SBR56" s="1"/>
      <c r="SBS56" s="1"/>
      <c r="SBT56" s="1"/>
      <c r="SBU56" s="1"/>
      <c r="SBV56" s="1"/>
      <c r="SBW56" s="1"/>
      <c r="SBX56" s="1"/>
      <c r="SBY56" s="1"/>
      <c r="SBZ56" s="1"/>
      <c r="SCA56" s="1"/>
      <c r="SCB56" s="1"/>
      <c r="SCC56" s="1"/>
      <c r="SCD56" s="1"/>
      <c r="SCE56" s="1"/>
      <c r="SCF56" s="1"/>
      <c r="SCG56" s="1"/>
      <c r="SCH56" s="1"/>
      <c r="SCI56" s="1"/>
      <c r="SCJ56" s="1"/>
      <c r="SCK56" s="1"/>
      <c r="SCL56" s="1"/>
      <c r="SCM56" s="1"/>
      <c r="SCN56" s="1"/>
      <c r="SCO56" s="1"/>
      <c r="SCP56" s="1"/>
      <c r="SCQ56" s="1"/>
      <c r="SCR56" s="1"/>
      <c r="SCS56" s="1"/>
      <c r="SCT56" s="1"/>
      <c r="SCU56" s="1"/>
      <c r="SCV56" s="1"/>
      <c r="SCW56" s="1"/>
      <c r="SCX56" s="1"/>
      <c r="SCY56" s="1"/>
      <c r="SCZ56" s="1"/>
      <c r="SDA56" s="1"/>
      <c r="SDB56" s="1"/>
      <c r="SDC56" s="1"/>
      <c r="SDD56" s="1"/>
      <c r="SDE56" s="1"/>
      <c r="SDF56" s="1"/>
      <c r="SDG56" s="1"/>
      <c r="SDH56" s="1"/>
      <c r="SDI56" s="1"/>
      <c r="SDJ56" s="1"/>
      <c r="SDK56" s="1"/>
      <c r="SDL56" s="1"/>
      <c r="SDM56" s="1"/>
      <c r="SDN56" s="1"/>
      <c r="SDO56" s="1"/>
      <c r="SDP56" s="1"/>
      <c r="SDQ56" s="1"/>
      <c r="SDR56" s="1"/>
      <c r="SDS56" s="1"/>
      <c r="SDT56" s="1"/>
      <c r="SDU56" s="1"/>
      <c r="SDV56" s="1"/>
      <c r="SDW56" s="1"/>
      <c r="SDX56" s="1"/>
      <c r="SDY56" s="1"/>
      <c r="SDZ56" s="1"/>
      <c r="SEA56" s="1"/>
      <c r="SEB56" s="1"/>
      <c r="SEC56" s="1"/>
      <c r="SED56" s="1"/>
      <c r="SEE56" s="1"/>
      <c r="SEF56" s="1"/>
      <c r="SEG56" s="1"/>
      <c r="SEH56" s="1"/>
      <c r="SEI56" s="1"/>
      <c r="SEJ56" s="1"/>
      <c r="SEK56" s="1"/>
      <c r="SEL56" s="1"/>
      <c r="SEM56" s="1"/>
      <c r="SEN56" s="1"/>
      <c r="SEO56" s="1"/>
      <c r="SEP56" s="1"/>
      <c r="SEQ56" s="1"/>
      <c r="SER56" s="1"/>
      <c r="SES56" s="1"/>
      <c r="SET56" s="1"/>
      <c r="SEU56" s="1"/>
      <c r="SEV56" s="1"/>
      <c r="SEW56" s="1"/>
      <c r="SEX56" s="1"/>
      <c r="SEY56" s="1"/>
      <c r="SEZ56" s="1"/>
      <c r="SFA56" s="1"/>
      <c r="SFB56" s="1"/>
      <c r="SFC56" s="1"/>
      <c r="SFD56" s="1"/>
      <c r="SFE56" s="1"/>
      <c r="SFF56" s="1"/>
      <c r="SFG56" s="1"/>
      <c r="SFH56" s="1"/>
      <c r="SFI56" s="1"/>
      <c r="SFJ56" s="1"/>
      <c r="SFK56" s="1"/>
      <c r="SFL56" s="1"/>
      <c r="SFM56" s="1"/>
      <c r="SFN56" s="1"/>
      <c r="SFO56" s="1"/>
      <c r="SFP56" s="1"/>
      <c r="SFQ56" s="1"/>
      <c r="SFR56" s="1"/>
      <c r="SFS56" s="1"/>
      <c r="SFT56" s="1"/>
      <c r="SFU56" s="1"/>
      <c r="SFV56" s="1"/>
      <c r="SFW56" s="1"/>
      <c r="SFX56" s="1"/>
      <c r="SFY56" s="1"/>
      <c r="SFZ56" s="1"/>
      <c r="SGA56" s="1"/>
      <c r="SGB56" s="1"/>
      <c r="SGC56" s="1"/>
      <c r="SGD56" s="1"/>
      <c r="SGE56" s="1"/>
      <c r="SGF56" s="1"/>
      <c r="SGG56" s="1"/>
      <c r="SGH56" s="1"/>
      <c r="SGI56" s="1"/>
      <c r="SGJ56" s="1"/>
      <c r="SGK56" s="1"/>
      <c r="SGL56" s="1"/>
      <c r="SGM56" s="1"/>
      <c r="SGN56" s="1"/>
      <c r="SGO56" s="1"/>
      <c r="SGP56" s="1"/>
      <c r="SGQ56" s="1"/>
      <c r="SGR56" s="1"/>
      <c r="SGS56" s="1"/>
      <c r="SGT56" s="1"/>
      <c r="SGU56" s="1"/>
      <c r="SGV56" s="1"/>
      <c r="SGW56" s="1"/>
      <c r="SGX56" s="1"/>
      <c r="SGY56" s="1"/>
      <c r="SGZ56" s="1"/>
      <c r="SHA56" s="1"/>
      <c r="SHB56" s="1"/>
      <c r="SHC56" s="1"/>
      <c r="SHD56" s="1"/>
      <c r="SHE56" s="1"/>
      <c r="SHF56" s="1"/>
      <c r="SHG56" s="1"/>
      <c r="SHH56" s="1"/>
      <c r="SHI56" s="1"/>
      <c r="SHJ56" s="1"/>
      <c r="SHK56" s="1"/>
      <c r="SHL56" s="1"/>
      <c r="SHM56" s="1"/>
      <c r="SHN56" s="1"/>
      <c r="SHO56" s="1"/>
      <c r="SHP56" s="1"/>
      <c r="SHQ56" s="1"/>
      <c r="SHR56" s="1"/>
      <c r="SHS56" s="1"/>
      <c r="SHT56" s="1"/>
      <c r="SHU56" s="1"/>
      <c r="SHV56" s="1"/>
      <c r="SHW56" s="1"/>
      <c r="SHX56" s="1"/>
      <c r="SHY56" s="1"/>
      <c r="SHZ56" s="1"/>
      <c r="SIA56" s="1"/>
      <c r="SIB56" s="1"/>
      <c r="SIC56" s="1"/>
      <c r="SID56" s="1"/>
      <c r="SIE56" s="1"/>
      <c r="SIF56" s="1"/>
      <c r="SIG56" s="1"/>
      <c r="SIH56" s="1"/>
      <c r="SII56" s="1"/>
      <c r="SIJ56" s="1"/>
      <c r="SIK56" s="1"/>
      <c r="SIL56" s="1"/>
      <c r="SIM56" s="1"/>
      <c r="SIN56" s="1"/>
      <c r="SIO56" s="1"/>
      <c r="SIP56" s="1"/>
      <c r="SIQ56" s="1"/>
      <c r="SIR56" s="1"/>
      <c r="SIS56" s="1"/>
      <c r="SIT56" s="1"/>
      <c r="SIU56" s="1"/>
      <c r="SIV56" s="1"/>
      <c r="SIW56" s="1"/>
      <c r="SIX56" s="1"/>
      <c r="SIY56" s="1"/>
      <c r="SIZ56" s="1"/>
      <c r="SJA56" s="1"/>
      <c r="SJB56" s="1"/>
      <c r="SJC56" s="1"/>
      <c r="SJD56" s="1"/>
      <c r="SJE56" s="1"/>
      <c r="SJF56" s="1"/>
      <c r="SJG56" s="1"/>
      <c r="SJH56" s="1"/>
      <c r="SJI56" s="1"/>
      <c r="SJJ56" s="1"/>
      <c r="SJK56" s="1"/>
      <c r="SJL56" s="1"/>
      <c r="SJM56" s="1"/>
      <c r="SJN56" s="1"/>
      <c r="SJO56" s="1"/>
      <c r="SJP56" s="1"/>
      <c r="SJQ56" s="1"/>
      <c r="SJR56" s="1"/>
      <c r="SJS56" s="1"/>
      <c r="SJT56" s="1"/>
      <c r="SJU56" s="1"/>
      <c r="SJV56" s="1"/>
      <c r="SJW56" s="1"/>
      <c r="SJX56" s="1"/>
      <c r="SJY56" s="1"/>
      <c r="SJZ56" s="1"/>
      <c r="SKA56" s="1"/>
      <c r="SKB56" s="1"/>
      <c r="SKC56" s="1"/>
      <c r="SKD56" s="1"/>
      <c r="SKE56" s="1"/>
      <c r="SKF56" s="1"/>
      <c r="SKG56" s="1"/>
      <c r="SKH56" s="1"/>
      <c r="SKI56" s="1"/>
      <c r="SKJ56" s="1"/>
      <c r="SKK56" s="1"/>
      <c r="SKL56" s="1"/>
      <c r="SKM56" s="1"/>
      <c r="SKN56" s="1"/>
      <c r="SKO56" s="1"/>
      <c r="SKP56" s="1"/>
      <c r="SKQ56" s="1"/>
      <c r="SKR56" s="1"/>
      <c r="SKS56" s="1"/>
      <c r="SKT56" s="1"/>
      <c r="SKU56" s="1"/>
      <c r="SKV56" s="1"/>
      <c r="SKW56" s="1"/>
      <c r="SKX56" s="1"/>
      <c r="SKY56" s="1"/>
      <c r="SKZ56" s="1"/>
      <c r="SLA56" s="1"/>
      <c r="SLB56" s="1"/>
      <c r="SLC56" s="1"/>
      <c r="SLD56" s="1"/>
      <c r="SLE56" s="1"/>
      <c r="SLF56" s="1"/>
      <c r="SLG56" s="1"/>
      <c r="SLH56" s="1"/>
      <c r="SLI56" s="1"/>
      <c r="SLJ56" s="1"/>
      <c r="SLK56" s="1"/>
      <c r="SLL56" s="1"/>
      <c r="SLM56" s="1"/>
      <c r="SLN56" s="1"/>
      <c r="SLO56" s="1"/>
      <c r="SLP56" s="1"/>
      <c r="SLQ56" s="1"/>
      <c r="SLR56" s="1"/>
      <c r="SLS56" s="1"/>
      <c r="SLT56" s="1"/>
      <c r="SLU56" s="1"/>
      <c r="SLV56" s="1"/>
      <c r="SLW56" s="1"/>
      <c r="SLX56" s="1"/>
      <c r="SLY56" s="1"/>
      <c r="SLZ56" s="1"/>
      <c r="SMA56" s="1"/>
      <c r="SMB56" s="1"/>
      <c r="SMC56" s="1"/>
      <c r="SMD56" s="1"/>
      <c r="SME56" s="1"/>
      <c r="SMF56" s="1"/>
      <c r="SMG56" s="1"/>
      <c r="SMH56" s="1"/>
      <c r="SMI56" s="1"/>
      <c r="SMJ56" s="1"/>
      <c r="SMK56" s="1"/>
      <c r="SML56" s="1"/>
      <c r="SMM56" s="1"/>
      <c r="SMN56" s="1"/>
      <c r="SMO56" s="1"/>
      <c r="SMP56" s="1"/>
      <c r="SMQ56" s="1"/>
      <c r="SMR56" s="1"/>
      <c r="SMS56" s="1"/>
      <c r="SMT56" s="1"/>
      <c r="SMU56" s="1"/>
      <c r="SMV56" s="1"/>
      <c r="SMW56" s="1"/>
      <c r="SMX56" s="1"/>
      <c r="SMY56" s="1"/>
      <c r="SMZ56" s="1"/>
      <c r="SNA56" s="1"/>
      <c r="SNB56" s="1"/>
      <c r="SNC56" s="1"/>
      <c r="SND56" s="1"/>
      <c r="SNE56" s="1"/>
      <c r="SNF56" s="1"/>
      <c r="SNG56" s="1"/>
      <c r="SNH56" s="1"/>
      <c r="SNI56" s="1"/>
      <c r="SNJ56" s="1"/>
      <c r="SNK56" s="1"/>
      <c r="SNL56" s="1"/>
      <c r="SNM56" s="1"/>
      <c r="SNN56" s="1"/>
      <c r="SNO56" s="1"/>
      <c r="SNP56" s="1"/>
      <c r="SNQ56" s="1"/>
      <c r="SNR56" s="1"/>
      <c r="SNS56" s="1"/>
      <c r="SNT56" s="1"/>
      <c r="SNU56" s="1"/>
      <c r="SNV56" s="1"/>
      <c r="SNW56" s="1"/>
      <c r="SNX56" s="1"/>
      <c r="SNY56" s="1"/>
      <c r="SNZ56" s="1"/>
      <c r="SOA56" s="1"/>
      <c r="SOB56" s="1"/>
      <c r="SOC56" s="1"/>
      <c r="SOD56" s="1"/>
      <c r="SOE56" s="1"/>
      <c r="SOF56" s="1"/>
      <c r="SOG56" s="1"/>
      <c r="SOH56" s="1"/>
      <c r="SOI56" s="1"/>
      <c r="SOJ56" s="1"/>
      <c r="SOK56" s="1"/>
      <c r="SOL56" s="1"/>
      <c r="SOM56" s="1"/>
      <c r="SON56" s="1"/>
      <c r="SOO56" s="1"/>
      <c r="SOP56" s="1"/>
      <c r="SOQ56" s="1"/>
      <c r="SOR56" s="1"/>
      <c r="SOS56" s="1"/>
      <c r="SOT56" s="1"/>
      <c r="SOU56" s="1"/>
      <c r="SOV56" s="1"/>
      <c r="SOW56" s="1"/>
      <c r="SOX56" s="1"/>
      <c r="SOY56" s="1"/>
      <c r="SOZ56" s="1"/>
      <c r="SPA56" s="1"/>
      <c r="SPB56" s="1"/>
      <c r="SPC56" s="1"/>
      <c r="SPD56" s="1"/>
      <c r="SPE56" s="1"/>
      <c r="SPF56" s="1"/>
      <c r="SPG56" s="1"/>
      <c r="SPH56" s="1"/>
      <c r="SPI56" s="1"/>
      <c r="SPJ56" s="1"/>
      <c r="SPK56" s="1"/>
      <c r="SPL56" s="1"/>
      <c r="SPM56" s="1"/>
      <c r="SPN56" s="1"/>
      <c r="SPO56" s="1"/>
      <c r="SPP56" s="1"/>
      <c r="SPQ56" s="1"/>
      <c r="SPR56" s="1"/>
      <c r="SPS56" s="1"/>
      <c r="SPT56" s="1"/>
      <c r="SPU56" s="1"/>
      <c r="SPV56" s="1"/>
      <c r="SPW56" s="1"/>
      <c r="SPX56" s="1"/>
      <c r="SPY56" s="1"/>
      <c r="SPZ56" s="1"/>
      <c r="SQA56" s="1"/>
      <c r="SQB56" s="1"/>
      <c r="SQC56" s="1"/>
      <c r="SQD56" s="1"/>
      <c r="SQE56" s="1"/>
      <c r="SQF56" s="1"/>
      <c r="SQG56" s="1"/>
      <c r="SQH56" s="1"/>
      <c r="SQI56" s="1"/>
      <c r="SQJ56" s="1"/>
      <c r="SQK56" s="1"/>
      <c r="SQL56" s="1"/>
      <c r="SQM56" s="1"/>
      <c r="SQN56" s="1"/>
      <c r="SQO56" s="1"/>
      <c r="SQP56" s="1"/>
      <c r="SQQ56" s="1"/>
      <c r="SQR56" s="1"/>
      <c r="SQS56" s="1"/>
      <c r="SQT56" s="1"/>
      <c r="SQU56" s="1"/>
      <c r="SQV56" s="1"/>
      <c r="SQW56" s="1"/>
      <c r="SQX56" s="1"/>
      <c r="SQY56" s="1"/>
      <c r="SQZ56" s="1"/>
      <c r="SRA56" s="1"/>
      <c r="SRB56" s="1"/>
      <c r="SRC56" s="1"/>
      <c r="SRD56" s="1"/>
      <c r="SRE56" s="1"/>
      <c r="SRF56" s="1"/>
      <c r="SRG56" s="1"/>
      <c r="SRH56" s="1"/>
      <c r="SRI56" s="1"/>
      <c r="SRJ56" s="1"/>
      <c r="SRK56" s="1"/>
      <c r="SRL56" s="1"/>
      <c r="SRM56" s="1"/>
      <c r="SRN56" s="1"/>
      <c r="SRO56" s="1"/>
      <c r="SRP56" s="1"/>
      <c r="SRQ56" s="1"/>
      <c r="SRR56" s="1"/>
      <c r="SRS56" s="1"/>
      <c r="SRT56" s="1"/>
      <c r="SRU56" s="1"/>
      <c r="SRV56" s="1"/>
      <c r="SRW56" s="1"/>
      <c r="SRX56" s="1"/>
      <c r="SRY56" s="1"/>
      <c r="SRZ56" s="1"/>
      <c r="SSA56" s="1"/>
      <c r="SSB56" s="1"/>
      <c r="SSC56" s="1"/>
      <c r="SSD56" s="1"/>
      <c r="SSE56" s="1"/>
      <c r="SSF56" s="1"/>
      <c r="SSG56" s="1"/>
      <c r="SSH56" s="1"/>
      <c r="SSI56" s="1"/>
      <c r="SSJ56" s="1"/>
      <c r="SSK56" s="1"/>
      <c r="SSL56" s="1"/>
      <c r="SSM56" s="1"/>
      <c r="SSN56" s="1"/>
      <c r="SSO56" s="1"/>
      <c r="SSP56" s="1"/>
      <c r="SSQ56" s="1"/>
      <c r="SSR56" s="1"/>
      <c r="SSS56" s="1"/>
      <c r="SST56" s="1"/>
      <c r="SSU56" s="1"/>
      <c r="SSV56" s="1"/>
      <c r="SSW56" s="1"/>
      <c r="SSX56" s="1"/>
      <c r="SSY56" s="1"/>
      <c r="SSZ56" s="1"/>
      <c r="STA56" s="1"/>
      <c r="STB56" s="1"/>
      <c r="STC56" s="1"/>
      <c r="STD56" s="1"/>
      <c r="STE56" s="1"/>
      <c r="STF56" s="1"/>
      <c r="STG56" s="1"/>
      <c r="STH56" s="1"/>
      <c r="STI56" s="1"/>
      <c r="STJ56" s="1"/>
      <c r="STK56" s="1"/>
      <c r="STL56" s="1"/>
      <c r="STM56" s="1"/>
      <c r="STN56" s="1"/>
      <c r="STO56" s="1"/>
      <c r="STP56" s="1"/>
      <c r="STQ56" s="1"/>
      <c r="STR56" s="1"/>
      <c r="STS56" s="1"/>
      <c r="STT56" s="1"/>
      <c r="STU56" s="1"/>
      <c r="STV56" s="1"/>
      <c r="STW56" s="1"/>
      <c r="STX56" s="1"/>
      <c r="STY56" s="1"/>
      <c r="STZ56" s="1"/>
      <c r="SUA56" s="1"/>
      <c r="SUB56" s="1"/>
      <c r="SUC56" s="1"/>
      <c r="SUD56" s="1"/>
      <c r="SUE56" s="1"/>
      <c r="SUF56" s="1"/>
      <c r="SUG56" s="1"/>
      <c r="SUH56" s="1"/>
      <c r="SUI56" s="1"/>
      <c r="SUJ56" s="1"/>
      <c r="SUK56" s="1"/>
      <c r="SUL56" s="1"/>
      <c r="SUM56" s="1"/>
      <c r="SUN56" s="1"/>
      <c r="SUO56" s="1"/>
      <c r="SUP56" s="1"/>
      <c r="SUQ56" s="1"/>
      <c r="SUR56" s="1"/>
      <c r="SUS56" s="1"/>
      <c r="SUT56" s="1"/>
      <c r="SUU56" s="1"/>
      <c r="SUV56" s="1"/>
      <c r="SUW56" s="1"/>
      <c r="SUX56" s="1"/>
      <c r="SUY56" s="1"/>
      <c r="SUZ56" s="1"/>
      <c r="SVA56" s="1"/>
      <c r="SVB56" s="1"/>
      <c r="SVC56" s="1"/>
      <c r="SVD56" s="1"/>
      <c r="SVE56" s="1"/>
      <c r="SVF56" s="1"/>
      <c r="SVG56" s="1"/>
      <c r="SVH56" s="1"/>
      <c r="SVI56" s="1"/>
      <c r="SVJ56" s="1"/>
      <c r="SVK56" s="1"/>
      <c r="SVL56" s="1"/>
      <c r="SVM56" s="1"/>
      <c r="SVN56" s="1"/>
      <c r="SVO56" s="1"/>
      <c r="SVP56" s="1"/>
      <c r="SVQ56" s="1"/>
      <c r="SVR56" s="1"/>
      <c r="SVS56" s="1"/>
      <c r="SVT56" s="1"/>
      <c r="SVU56" s="1"/>
      <c r="SVV56" s="1"/>
      <c r="SVW56" s="1"/>
      <c r="SVX56" s="1"/>
      <c r="SVY56" s="1"/>
      <c r="SVZ56" s="1"/>
      <c r="SWA56" s="1"/>
      <c r="SWB56" s="1"/>
      <c r="SWC56" s="1"/>
      <c r="SWD56" s="1"/>
      <c r="SWE56" s="1"/>
      <c r="SWF56" s="1"/>
      <c r="SWG56" s="1"/>
      <c r="SWH56" s="1"/>
      <c r="SWI56" s="1"/>
      <c r="SWJ56" s="1"/>
      <c r="SWK56" s="1"/>
      <c r="SWL56" s="1"/>
      <c r="SWM56" s="1"/>
      <c r="SWN56" s="1"/>
      <c r="SWO56" s="1"/>
      <c r="SWP56" s="1"/>
      <c r="SWQ56" s="1"/>
      <c r="SWR56" s="1"/>
      <c r="SWS56" s="1"/>
      <c r="SWT56" s="1"/>
      <c r="SWU56" s="1"/>
      <c r="SWV56" s="1"/>
      <c r="SWW56" s="1"/>
      <c r="SWX56" s="1"/>
      <c r="SWY56" s="1"/>
      <c r="SWZ56" s="1"/>
      <c r="SXA56" s="1"/>
      <c r="SXB56" s="1"/>
      <c r="SXC56" s="1"/>
      <c r="SXD56" s="1"/>
      <c r="SXE56" s="1"/>
      <c r="SXF56" s="1"/>
      <c r="SXG56" s="1"/>
      <c r="SXH56" s="1"/>
      <c r="SXI56" s="1"/>
      <c r="SXJ56" s="1"/>
      <c r="SXK56" s="1"/>
      <c r="SXL56" s="1"/>
      <c r="SXM56" s="1"/>
      <c r="SXN56" s="1"/>
      <c r="SXO56" s="1"/>
      <c r="SXP56" s="1"/>
      <c r="SXQ56" s="1"/>
      <c r="SXR56" s="1"/>
      <c r="SXS56" s="1"/>
      <c r="SXT56" s="1"/>
      <c r="SXU56" s="1"/>
      <c r="SXV56" s="1"/>
      <c r="SXW56" s="1"/>
      <c r="SXX56" s="1"/>
      <c r="SXY56" s="1"/>
      <c r="SXZ56" s="1"/>
      <c r="SYA56" s="1"/>
      <c r="SYB56" s="1"/>
      <c r="SYC56" s="1"/>
      <c r="SYD56" s="1"/>
      <c r="SYE56" s="1"/>
      <c r="SYF56" s="1"/>
      <c r="SYG56" s="1"/>
      <c r="SYH56" s="1"/>
      <c r="SYI56" s="1"/>
      <c r="SYJ56" s="1"/>
      <c r="SYK56" s="1"/>
      <c r="SYL56" s="1"/>
      <c r="SYM56" s="1"/>
      <c r="SYN56" s="1"/>
      <c r="SYO56" s="1"/>
      <c r="SYP56" s="1"/>
      <c r="SYQ56" s="1"/>
      <c r="SYR56" s="1"/>
      <c r="SYS56" s="1"/>
      <c r="SYT56" s="1"/>
      <c r="SYU56" s="1"/>
      <c r="SYV56" s="1"/>
      <c r="SYW56" s="1"/>
      <c r="SYX56" s="1"/>
      <c r="SYY56" s="1"/>
      <c r="SYZ56" s="1"/>
      <c r="SZA56" s="1"/>
      <c r="SZB56" s="1"/>
      <c r="SZC56" s="1"/>
      <c r="SZD56" s="1"/>
      <c r="SZE56" s="1"/>
      <c r="SZF56" s="1"/>
      <c r="SZG56" s="1"/>
      <c r="SZH56" s="1"/>
      <c r="SZI56" s="1"/>
      <c r="SZJ56" s="1"/>
      <c r="SZK56" s="1"/>
      <c r="SZL56" s="1"/>
      <c r="SZM56" s="1"/>
      <c r="SZN56" s="1"/>
      <c r="SZO56" s="1"/>
      <c r="SZP56" s="1"/>
      <c r="SZQ56" s="1"/>
      <c r="SZR56" s="1"/>
      <c r="SZS56" s="1"/>
      <c r="SZT56" s="1"/>
      <c r="SZU56" s="1"/>
      <c r="SZV56" s="1"/>
      <c r="SZW56" s="1"/>
      <c r="SZX56" s="1"/>
      <c r="SZY56" s="1"/>
      <c r="SZZ56" s="1"/>
      <c r="TAA56" s="1"/>
      <c r="TAB56" s="1"/>
      <c r="TAC56" s="1"/>
      <c r="TAD56" s="1"/>
      <c r="TAE56" s="1"/>
      <c r="TAF56" s="1"/>
      <c r="TAG56" s="1"/>
      <c r="TAH56" s="1"/>
      <c r="TAI56" s="1"/>
      <c r="TAJ56" s="1"/>
      <c r="TAK56" s="1"/>
      <c r="TAL56" s="1"/>
      <c r="TAM56" s="1"/>
      <c r="TAN56" s="1"/>
      <c r="TAO56" s="1"/>
      <c r="TAP56" s="1"/>
      <c r="TAQ56" s="1"/>
      <c r="TAR56" s="1"/>
      <c r="TAS56" s="1"/>
      <c r="TAT56" s="1"/>
      <c r="TAU56" s="1"/>
      <c r="TAV56" s="1"/>
      <c r="TAW56" s="1"/>
      <c r="TAX56" s="1"/>
      <c r="TAY56" s="1"/>
      <c r="TAZ56" s="1"/>
      <c r="TBA56" s="1"/>
      <c r="TBB56" s="1"/>
      <c r="TBC56" s="1"/>
      <c r="TBD56" s="1"/>
      <c r="TBE56" s="1"/>
      <c r="TBF56" s="1"/>
      <c r="TBG56" s="1"/>
      <c r="TBH56" s="1"/>
      <c r="TBI56" s="1"/>
      <c r="TBJ56" s="1"/>
      <c r="TBK56" s="1"/>
      <c r="TBL56" s="1"/>
      <c r="TBM56" s="1"/>
      <c r="TBN56" s="1"/>
      <c r="TBO56" s="1"/>
      <c r="TBP56" s="1"/>
      <c r="TBQ56" s="1"/>
      <c r="TBR56" s="1"/>
      <c r="TBS56" s="1"/>
      <c r="TBT56" s="1"/>
      <c r="TBU56" s="1"/>
      <c r="TBV56" s="1"/>
      <c r="TBW56" s="1"/>
      <c r="TBX56" s="1"/>
      <c r="TBY56" s="1"/>
      <c r="TBZ56" s="1"/>
      <c r="TCA56" s="1"/>
      <c r="TCB56" s="1"/>
      <c r="TCC56" s="1"/>
      <c r="TCD56" s="1"/>
      <c r="TCE56" s="1"/>
      <c r="TCF56" s="1"/>
      <c r="TCG56" s="1"/>
      <c r="TCH56" s="1"/>
      <c r="TCI56" s="1"/>
      <c r="TCJ56" s="1"/>
      <c r="TCK56" s="1"/>
      <c r="TCL56" s="1"/>
      <c r="TCM56" s="1"/>
      <c r="TCN56" s="1"/>
      <c r="TCO56" s="1"/>
      <c r="TCP56" s="1"/>
      <c r="TCQ56" s="1"/>
      <c r="TCR56" s="1"/>
      <c r="TCS56" s="1"/>
      <c r="TCT56" s="1"/>
      <c r="TCU56" s="1"/>
      <c r="TCV56" s="1"/>
      <c r="TCW56" s="1"/>
      <c r="TCX56" s="1"/>
      <c r="TCY56" s="1"/>
      <c r="TCZ56" s="1"/>
      <c r="TDA56" s="1"/>
      <c r="TDB56" s="1"/>
      <c r="TDC56" s="1"/>
      <c r="TDD56" s="1"/>
      <c r="TDE56" s="1"/>
      <c r="TDF56" s="1"/>
      <c r="TDG56" s="1"/>
      <c r="TDH56" s="1"/>
      <c r="TDI56" s="1"/>
      <c r="TDJ56" s="1"/>
      <c r="TDK56" s="1"/>
      <c r="TDL56" s="1"/>
      <c r="TDM56" s="1"/>
      <c r="TDN56" s="1"/>
      <c r="TDO56" s="1"/>
      <c r="TDP56" s="1"/>
      <c r="TDQ56" s="1"/>
      <c r="TDR56" s="1"/>
      <c r="TDS56" s="1"/>
      <c r="TDT56" s="1"/>
      <c r="TDU56" s="1"/>
      <c r="TDV56" s="1"/>
      <c r="TDW56" s="1"/>
      <c r="TDX56" s="1"/>
      <c r="TDY56" s="1"/>
      <c r="TDZ56" s="1"/>
      <c r="TEA56" s="1"/>
      <c r="TEB56" s="1"/>
      <c r="TEC56" s="1"/>
      <c r="TED56" s="1"/>
      <c r="TEE56" s="1"/>
      <c r="TEF56" s="1"/>
      <c r="TEG56" s="1"/>
      <c r="TEH56" s="1"/>
      <c r="TEI56" s="1"/>
      <c r="TEJ56" s="1"/>
      <c r="TEK56" s="1"/>
      <c r="TEL56" s="1"/>
      <c r="TEM56" s="1"/>
      <c r="TEN56" s="1"/>
      <c r="TEO56" s="1"/>
      <c r="TEP56" s="1"/>
      <c r="TEQ56" s="1"/>
      <c r="TER56" s="1"/>
      <c r="TES56" s="1"/>
      <c r="TET56" s="1"/>
      <c r="TEU56" s="1"/>
      <c r="TEV56" s="1"/>
      <c r="TEW56" s="1"/>
      <c r="TEX56" s="1"/>
      <c r="TEY56" s="1"/>
      <c r="TEZ56" s="1"/>
      <c r="TFA56" s="1"/>
      <c r="TFB56" s="1"/>
      <c r="TFC56" s="1"/>
      <c r="TFD56" s="1"/>
      <c r="TFE56" s="1"/>
      <c r="TFF56" s="1"/>
      <c r="TFG56" s="1"/>
      <c r="TFH56" s="1"/>
      <c r="TFI56" s="1"/>
      <c r="TFJ56" s="1"/>
      <c r="TFK56" s="1"/>
      <c r="TFL56" s="1"/>
      <c r="TFM56" s="1"/>
      <c r="TFN56" s="1"/>
      <c r="TFO56" s="1"/>
      <c r="TFP56" s="1"/>
      <c r="TFQ56" s="1"/>
      <c r="TFR56" s="1"/>
      <c r="TFS56" s="1"/>
      <c r="TFT56" s="1"/>
      <c r="TFU56" s="1"/>
      <c r="TFV56" s="1"/>
      <c r="TFW56" s="1"/>
      <c r="TFX56" s="1"/>
      <c r="TFY56" s="1"/>
      <c r="TFZ56" s="1"/>
      <c r="TGA56" s="1"/>
      <c r="TGB56" s="1"/>
      <c r="TGC56" s="1"/>
      <c r="TGD56" s="1"/>
      <c r="TGE56" s="1"/>
      <c r="TGF56" s="1"/>
      <c r="TGG56" s="1"/>
      <c r="TGH56" s="1"/>
      <c r="TGI56" s="1"/>
      <c r="TGJ56" s="1"/>
      <c r="TGK56" s="1"/>
      <c r="TGL56" s="1"/>
      <c r="TGM56" s="1"/>
      <c r="TGN56" s="1"/>
      <c r="TGO56" s="1"/>
      <c r="TGP56" s="1"/>
      <c r="TGQ56" s="1"/>
      <c r="TGR56" s="1"/>
      <c r="TGS56" s="1"/>
      <c r="TGT56" s="1"/>
      <c r="TGU56" s="1"/>
      <c r="TGV56" s="1"/>
      <c r="TGW56" s="1"/>
      <c r="TGX56" s="1"/>
      <c r="TGY56" s="1"/>
      <c r="TGZ56" s="1"/>
      <c r="THA56" s="1"/>
      <c r="THB56" s="1"/>
      <c r="THC56" s="1"/>
      <c r="THD56" s="1"/>
      <c r="THE56" s="1"/>
      <c r="THF56" s="1"/>
      <c r="THG56" s="1"/>
      <c r="THH56" s="1"/>
      <c r="THI56" s="1"/>
      <c r="THJ56" s="1"/>
      <c r="THK56" s="1"/>
      <c r="THL56" s="1"/>
      <c r="THM56" s="1"/>
      <c r="THN56" s="1"/>
      <c r="THO56" s="1"/>
      <c r="THP56" s="1"/>
      <c r="THQ56" s="1"/>
      <c r="THR56" s="1"/>
      <c r="THS56" s="1"/>
      <c r="THT56" s="1"/>
      <c r="THU56" s="1"/>
      <c r="THV56" s="1"/>
      <c r="THW56" s="1"/>
      <c r="THX56" s="1"/>
      <c r="THY56" s="1"/>
      <c r="THZ56" s="1"/>
      <c r="TIA56" s="1"/>
      <c r="TIB56" s="1"/>
      <c r="TIC56" s="1"/>
      <c r="TID56" s="1"/>
      <c r="TIE56" s="1"/>
      <c r="TIF56" s="1"/>
      <c r="TIG56" s="1"/>
      <c r="TIH56" s="1"/>
      <c r="TII56" s="1"/>
      <c r="TIJ56" s="1"/>
      <c r="TIK56" s="1"/>
      <c r="TIL56" s="1"/>
      <c r="TIM56" s="1"/>
      <c r="TIN56" s="1"/>
      <c r="TIO56" s="1"/>
      <c r="TIP56" s="1"/>
      <c r="TIQ56" s="1"/>
      <c r="TIR56" s="1"/>
      <c r="TIS56" s="1"/>
      <c r="TIT56" s="1"/>
      <c r="TIU56" s="1"/>
      <c r="TIV56" s="1"/>
      <c r="TIW56" s="1"/>
      <c r="TIX56" s="1"/>
      <c r="TIY56" s="1"/>
      <c r="TIZ56" s="1"/>
      <c r="TJA56" s="1"/>
      <c r="TJB56" s="1"/>
      <c r="TJC56" s="1"/>
      <c r="TJD56" s="1"/>
      <c r="TJE56" s="1"/>
      <c r="TJF56" s="1"/>
      <c r="TJG56" s="1"/>
      <c r="TJH56" s="1"/>
      <c r="TJI56" s="1"/>
      <c r="TJJ56" s="1"/>
      <c r="TJK56" s="1"/>
      <c r="TJL56" s="1"/>
      <c r="TJM56" s="1"/>
      <c r="TJN56" s="1"/>
      <c r="TJO56" s="1"/>
      <c r="TJP56" s="1"/>
      <c r="TJQ56" s="1"/>
      <c r="TJR56" s="1"/>
      <c r="TJS56" s="1"/>
      <c r="TJT56" s="1"/>
      <c r="TJU56" s="1"/>
      <c r="TJV56" s="1"/>
      <c r="TJW56" s="1"/>
      <c r="TJX56" s="1"/>
      <c r="TJY56" s="1"/>
      <c r="TJZ56" s="1"/>
      <c r="TKA56" s="1"/>
      <c r="TKB56" s="1"/>
      <c r="TKC56" s="1"/>
      <c r="TKD56" s="1"/>
      <c r="TKE56" s="1"/>
      <c r="TKF56" s="1"/>
      <c r="TKG56" s="1"/>
      <c r="TKH56" s="1"/>
      <c r="TKI56" s="1"/>
      <c r="TKJ56" s="1"/>
      <c r="TKK56" s="1"/>
      <c r="TKL56" s="1"/>
      <c r="TKM56" s="1"/>
      <c r="TKN56" s="1"/>
      <c r="TKO56" s="1"/>
      <c r="TKP56" s="1"/>
      <c r="TKQ56" s="1"/>
      <c r="TKR56" s="1"/>
      <c r="TKS56" s="1"/>
      <c r="TKT56" s="1"/>
      <c r="TKU56" s="1"/>
      <c r="TKV56" s="1"/>
      <c r="TKW56" s="1"/>
      <c r="TKX56" s="1"/>
      <c r="TKY56" s="1"/>
      <c r="TKZ56" s="1"/>
      <c r="TLA56" s="1"/>
      <c r="TLB56" s="1"/>
      <c r="TLC56" s="1"/>
      <c r="TLD56" s="1"/>
      <c r="TLE56" s="1"/>
      <c r="TLF56" s="1"/>
      <c r="TLG56" s="1"/>
      <c r="TLH56" s="1"/>
      <c r="TLI56" s="1"/>
      <c r="TLJ56" s="1"/>
      <c r="TLK56" s="1"/>
      <c r="TLL56" s="1"/>
      <c r="TLM56" s="1"/>
      <c r="TLN56" s="1"/>
      <c r="TLO56" s="1"/>
      <c r="TLP56" s="1"/>
      <c r="TLQ56" s="1"/>
      <c r="TLR56" s="1"/>
      <c r="TLS56" s="1"/>
      <c r="TLT56" s="1"/>
      <c r="TLU56" s="1"/>
      <c r="TLV56" s="1"/>
      <c r="TLW56" s="1"/>
      <c r="TLX56" s="1"/>
      <c r="TLY56" s="1"/>
      <c r="TLZ56" s="1"/>
      <c r="TMA56" s="1"/>
      <c r="TMB56" s="1"/>
      <c r="TMC56" s="1"/>
      <c r="TMD56" s="1"/>
      <c r="TME56" s="1"/>
      <c r="TMF56" s="1"/>
      <c r="TMG56" s="1"/>
      <c r="TMH56" s="1"/>
      <c r="TMI56" s="1"/>
      <c r="TMJ56" s="1"/>
      <c r="TMK56" s="1"/>
      <c r="TML56" s="1"/>
      <c r="TMM56" s="1"/>
      <c r="TMN56" s="1"/>
      <c r="TMO56" s="1"/>
      <c r="TMP56" s="1"/>
      <c r="TMQ56" s="1"/>
      <c r="TMR56" s="1"/>
      <c r="TMS56" s="1"/>
      <c r="TMT56" s="1"/>
      <c r="TMU56" s="1"/>
      <c r="TMV56" s="1"/>
      <c r="TMW56" s="1"/>
      <c r="TMX56" s="1"/>
      <c r="TMY56" s="1"/>
      <c r="TMZ56" s="1"/>
      <c r="TNA56" s="1"/>
      <c r="TNB56" s="1"/>
      <c r="TNC56" s="1"/>
      <c r="TND56" s="1"/>
      <c r="TNE56" s="1"/>
      <c r="TNF56" s="1"/>
      <c r="TNG56" s="1"/>
      <c r="TNH56" s="1"/>
      <c r="TNI56" s="1"/>
      <c r="TNJ56" s="1"/>
      <c r="TNK56" s="1"/>
      <c r="TNL56" s="1"/>
      <c r="TNM56" s="1"/>
      <c r="TNN56" s="1"/>
      <c r="TNO56" s="1"/>
      <c r="TNP56" s="1"/>
      <c r="TNQ56" s="1"/>
      <c r="TNR56" s="1"/>
      <c r="TNS56" s="1"/>
      <c r="TNT56" s="1"/>
      <c r="TNU56" s="1"/>
      <c r="TNV56" s="1"/>
      <c r="TNW56" s="1"/>
      <c r="TNX56" s="1"/>
      <c r="TNY56" s="1"/>
      <c r="TNZ56" s="1"/>
      <c r="TOA56" s="1"/>
      <c r="TOB56" s="1"/>
      <c r="TOC56" s="1"/>
      <c r="TOD56" s="1"/>
      <c r="TOE56" s="1"/>
      <c r="TOF56" s="1"/>
      <c r="TOG56" s="1"/>
      <c r="TOH56" s="1"/>
      <c r="TOI56" s="1"/>
      <c r="TOJ56" s="1"/>
      <c r="TOK56" s="1"/>
      <c r="TOL56" s="1"/>
      <c r="TOM56" s="1"/>
      <c r="TON56" s="1"/>
      <c r="TOO56" s="1"/>
      <c r="TOP56" s="1"/>
      <c r="TOQ56" s="1"/>
      <c r="TOR56" s="1"/>
      <c r="TOS56" s="1"/>
      <c r="TOT56" s="1"/>
      <c r="TOU56" s="1"/>
      <c r="TOV56" s="1"/>
      <c r="TOW56" s="1"/>
      <c r="TOX56" s="1"/>
      <c r="TOY56" s="1"/>
      <c r="TOZ56" s="1"/>
      <c r="TPA56" s="1"/>
      <c r="TPB56" s="1"/>
      <c r="TPC56" s="1"/>
      <c r="TPD56" s="1"/>
      <c r="TPE56" s="1"/>
      <c r="TPF56" s="1"/>
      <c r="TPG56" s="1"/>
      <c r="TPH56" s="1"/>
      <c r="TPI56" s="1"/>
      <c r="TPJ56" s="1"/>
      <c r="TPK56" s="1"/>
      <c r="TPL56" s="1"/>
      <c r="TPM56" s="1"/>
      <c r="TPN56" s="1"/>
      <c r="TPO56" s="1"/>
      <c r="TPP56" s="1"/>
      <c r="TPQ56" s="1"/>
      <c r="TPR56" s="1"/>
      <c r="TPS56" s="1"/>
      <c r="TPT56" s="1"/>
      <c r="TPU56" s="1"/>
      <c r="TPV56" s="1"/>
      <c r="TPW56" s="1"/>
      <c r="TPX56" s="1"/>
      <c r="TPY56" s="1"/>
      <c r="TPZ56" s="1"/>
      <c r="TQA56" s="1"/>
      <c r="TQB56" s="1"/>
      <c r="TQC56" s="1"/>
      <c r="TQD56" s="1"/>
      <c r="TQE56" s="1"/>
      <c r="TQF56" s="1"/>
      <c r="TQG56" s="1"/>
      <c r="TQH56" s="1"/>
      <c r="TQI56" s="1"/>
      <c r="TQJ56" s="1"/>
      <c r="TQK56" s="1"/>
      <c r="TQL56" s="1"/>
      <c r="TQM56" s="1"/>
      <c r="TQN56" s="1"/>
      <c r="TQO56" s="1"/>
      <c r="TQP56" s="1"/>
      <c r="TQQ56" s="1"/>
      <c r="TQR56" s="1"/>
      <c r="TQS56" s="1"/>
      <c r="TQT56" s="1"/>
      <c r="TQU56" s="1"/>
      <c r="TQV56" s="1"/>
      <c r="TQW56" s="1"/>
      <c r="TQX56" s="1"/>
      <c r="TQY56" s="1"/>
      <c r="TQZ56" s="1"/>
      <c r="TRA56" s="1"/>
      <c r="TRB56" s="1"/>
      <c r="TRC56" s="1"/>
      <c r="TRD56" s="1"/>
      <c r="TRE56" s="1"/>
      <c r="TRF56" s="1"/>
      <c r="TRG56" s="1"/>
      <c r="TRH56" s="1"/>
      <c r="TRI56" s="1"/>
      <c r="TRJ56" s="1"/>
      <c r="TRK56" s="1"/>
      <c r="TRL56" s="1"/>
      <c r="TRM56" s="1"/>
      <c r="TRN56" s="1"/>
      <c r="TRO56" s="1"/>
      <c r="TRP56" s="1"/>
      <c r="TRQ56" s="1"/>
      <c r="TRR56" s="1"/>
      <c r="TRS56" s="1"/>
      <c r="TRT56" s="1"/>
      <c r="TRU56" s="1"/>
      <c r="TRV56" s="1"/>
      <c r="TRW56" s="1"/>
      <c r="TRX56" s="1"/>
      <c r="TRY56" s="1"/>
      <c r="TRZ56" s="1"/>
      <c r="TSA56" s="1"/>
      <c r="TSB56" s="1"/>
      <c r="TSC56" s="1"/>
      <c r="TSD56" s="1"/>
      <c r="TSE56" s="1"/>
      <c r="TSF56" s="1"/>
      <c r="TSG56" s="1"/>
      <c r="TSH56" s="1"/>
      <c r="TSI56" s="1"/>
      <c r="TSJ56" s="1"/>
      <c r="TSK56" s="1"/>
      <c r="TSL56" s="1"/>
      <c r="TSM56" s="1"/>
      <c r="TSN56" s="1"/>
      <c r="TSO56" s="1"/>
      <c r="TSP56" s="1"/>
      <c r="TSQ56" s="1"/>
      <c r="TSR56" s="1"/>
      <c r="TSS56" s="1"/>
      <c r="TST56" s="1"/>
      <c r="TSU56" s="1"/>
      <c r="TSV56" s="1"/>
      <c r="TSW56" s="1"/>
      <c r="TSX56" s="1"/>
      <c r="TSY56" s="1"/>
      <c r="TSZ56" s="1"/>
      <c r="TTA56" s="1"/>
      <c r="TTB56" s="1"/>
      <c r="TTC56" s="1"/>
      <c r="TTD56" s="1"/>
      <c r="TTE56" s="1"/>
      <c r="TTF56" s="1"/>
      <c r="TTG56" s="1"/>
      <c r="TTH56" s="1"/>
      <c r="TTI56" s="1"/>
      <c r="TTJ56" s="1"/>
      <c r="TTK56" s="1"/>
      <c r="TTL56" s="1"/>
      <c r="TTM56" s="1"/>
      <c r="TTN56" s="1"/>
      <c r="TTO56" s="1"/>
      <c r="TTP56" s="1"/>
      <c r="TTQ56" s="1"/>
      <c r="TTR56" s="1"/>
      <c r="TTS56" s="1"/>
      <c r="TTT56" s="1"/>
      <c r="TTU56" s="1"/>
      <c r="TTV56" s="1"/>
      <c r="TTW56" s="1"/>
      <c r="TTX56" s="1"/>
      <c r="TTY56" s="1"/>
      <c r="TTZ56" s="1"/>
      <c r="TUA56" s="1"/>
      <c r="TUB56" s="1"/>
      <c r="TUC56" s="1"/>
      <c r="TUD56" s="1"/>
      <c r="TUE56" s="1"/>
      <c r="TUF56" s="1"/>
      <c r="TUG56" s="1"/>
      <c r="TUH56" s="1"/>
      <c r="TUI56" s="1"/>
      <c r="TUJ56" s="1"/>
      <c r="TUK56" s="1"/>
      <c r="TUL56" s="1"/>
      <c r="TUM56" s="1"/>
      <c r="TUN56" s="1"/>
      <c r="TUO56" s="1"/>
      <c r="TUP56" s="1"/>
      <c r="TUQ56" s="1"/>
      <c r="TUR56" s="1"/>
      <c r="TUS56" s="1"/>
      <c r="TUT56" s="1"/>
      <c r="TUU56" s="1"/>
      <c r="TUV56" s="1"/>
      <c r="TUW56" s="1"/>
      <c r="TUX56" s="1"/>
      <c r="TUY56" s="1"/>
      <c r="TUZ56" s="1"/>
      <c r="TVA56" s="1"/>
      <c r="TVB56" s="1"/>
      <c r="TVC56" s="1"/>
      <c r="TVD56" s="1"/>
      <c r="TVE56" s="1"/>
      <c r="TVF56" s="1"/>
      <c r="TVG56" s="1"/>
      <c r="TVH56" s="1"/>
      <c r="TVI56" s="1"/>
      <c r="TVJ56" s="1"/>
      <c r="TVK56" s="1"/>
      <c r="TVL56" s="1"/>
      <c r="TVM56" s="1"/>
      <c r="TVN56" s="1"/>
      <c r="TVO56" s="1"/>
      <c r="TVP56" s="1"/>
      <c r="TVQ56" s="1"/>
      <c r="TVR56" s="1"/>
      <c r="TVS56" s="1"/>
      <c r="TVT56" s="1"/>
      <c r="TVU56" s="1"/>
      <c r="TVV56" s="1"/>
      <c r="TVW56" s="1"/>
      <c r="TVX56" s="1"/>
      <c r="TVY56" s="1"/>
      <c r="TVZ56" s="1"/>
      <c r="TWA56" s="1"/>
      <c r="TWB56" s="1"/>
      <c r="TWC56" s="1"/>
      <c r="TWD56" s="1"/>
      <c r="TWE56" s="1"/>
      <c r="TWF56" s="1"/>
      <c r="TWG56" s="1"/>
      <c r="TWH56" s="1"/>
      <c r="TWI56" s="1"/>
      <c r="TWJ56" s="1"/>
      <c r="TWK56" s="1"/>
      <c r="TWL56" s="1"/>
      <c r="TWM56" s="1"/>
      <c r="TWN56" s="1"/>
      <c r="TWO56" s="1"/>
      <c r="TWP56" s="1"/>
      <c r="TWQ56" s="1"/>
      <c r="TWR56" s="1"/>
      <c r="TWS56" s="1"/>
      <c r="TWT56" s="1"/>
      <c r="TWU56" s="1"/>
      <c r="TWV56" s="1"/>
      <c r="TWW56" s="1"/>
      <c r="TWX56" s="1"/>
      <c r="TWY56" s="1"/>
      <c r="TWZ56" s="1"/>
      <c r="TXA56" s="1"/>
      <c r="TXB56" s="1"/>
      <c r="TXC56" s="1"/>
      <c r="TXD56" s="1"/>
      <c r="TXE56" s="1"/>
      <c r="TXF56" s="1"/>
      <c r="TXG56" s="1"/>
      <c r="TXH56" s="1"/>
      <c r="TXI56" s="1"/>
      <c r="TXJ56" s="1"/>
      <c r="TXK56" s="1"/>
      <c r="TXL56" s="1"/>
      <c r="TXM56" s="1"/>
      <c r="TXN56" s="1"/>
      <c r="TXO56" s="1"/>
      <c r="TXP56" s="1"/>
      <c r="TXQ56" s="1"/>
      <c r="TXR56" s="1"/>
      <c r="TXS56" s="1"/>
      <c r="TXT56" s="1"/>
      <c r="TXU56" s="1"/>
      <c r="TXV56" s="1"/>
      <c r="TXW56" s="1"/>
      <c r="TXX56" s="1"/>
      <c r="TXY56" s="1"/>
      <c r="TXZ56" s="1"/>
      <c r="TYA56" s="1"/>
      <c r="TYB56" s="1"/>
      <c r="TYC56" s="1"/>
      <c r="TYD56" s="1"/>
      <c r="TYE56" s="1"/>
      <c r="TYF56" s="1"/>
      <c r="TYG56" s="1"/>
      <c r="TYH56" s="1"/>
      <c r="TYI56" s="1"/>
      <c r="TYJ56" s="1"/>
      <c r="TYK56" s="1"/>
      <c r="TYL56" s="1"/>
      <c r="TYM56" s="1"/>
      <c r="TYN56" s="1"/>
      <c r="TYO56" s="1"/>
      <c r="TYP56" s="1"/>
      <c r="TYQ56" s="1"/>
      <c r="TYR56" s="1"/>
      <c r="TYS56" s="1"/>
      <c r="TYT56" s="1"/>
      <c r="TYU56" s="1"/>
      <c r="TYV56" s="1"/>
      <c r="TYW56" s="1"/>
      <c r="TYX56" s="1"/>
      <c r="TYY56" s="1"/>
      <c r="TYZ56" s="1"/>
      <c r="TZA56" s="1"/>
      <c r="TZB56" s="1"/>
      <c r="TZC56" s="1"/>
      <c r="TZD56" s="1"/>
      <c r="TZE56" s="1"/>
      <c r="TZF56" s="1"/>
      <c r="TZG56" s="1"/>
      <c r="TZH56" s="1"/>
      <c r="TZI56" s="1"/>
      <c r="TZJ56" s="1"/>
      <c r="TZK56" s="1"/>
      <c r="TZL56" s="1"/>
      <c r="TZM56" s="1"/>
      <c r="TZN56" s="1"/>
      <c r="TZO56" s="1"/>
      <c r="TZP56" s="1"/>
      <c r="TZQ56" s="1"/>
      <c r="TZR56" s="1"/>
      <c r="TZS56" s="1"/>
      <c r="TZT56" s="1"/>
      <c r="TZU56" s="1"/>
      <c r="TZV56" s="1"/>
      <c r="TZW56" s="1"/>
      <c r="TZX56" s="1"/>
      <c r="TZY56" s="1"/>
      <c r="TZZ56" s="1"/>
      <c r="UAA56" s="1"/>
      <c r="UAB56" s="1"/>
      <c r="UAC56" s="1"/>
      <c r="UAD56" s="1"/>
      <c r="UAE56" s="1"/>
      <c r="UAF56" s="1"/>
      <c r="UAG56" s="1"/>
      <c r="UAH56" s="1"/>
      <c r="UAI56" s="1"/>
      <c r="UAJ56" s="1"/>
      <c r="UAK56" s="1"/>
      <c r="UAL56" s="1"/>
      <c r="UAM56" s="1"/>
      <c r="UAN56" s="1"/>
      <c r="UAO56" s="1"/>
      <c r="UAP56" s="1"/>
      <c r="UAQ56" s="1"/>
      <c r="UAR56" s="1"/>
      <c r="UAS56" s="1"/>
      <c r="UAT56" s="1"/>
      <c r="UAU56" s="1"/>
      <c r="UAV56" s="1"/>
      <c r="UAW56" s="1"/>
      <c r="UAX56" s="1"/>
      <c r="UAY56" s="1"/>
      <c r="UAZ56" s="1"/>
      <c r="UBA56" s="1"/>
      <c r="UBB56" s="1"/>
      <c r="UBC56" s="1"/>
      <c r="UBD56" s="1"/>
      <c r="UBE56" s="1"/>
      <c r="UBF56" s="1"/>
      <c r="UBG56" s="1"/>
      <c r="UBH56" s="1"/>
      <c r="UBI56" s="1"/>
      <c r="UBJ56" s="1"/>
      <c r="UBK56" s="1"/>
      <c r="UBL56" s="1"/>
      <c r="UBM56" s="1"/>
      <c r="UBN56" s="1"/>
      <c r="UBO56" s="1"/>
      <c r="UBP56" s="1"/>
      <c r="UBQ56" s="1"/>
      <c r="UBR56" s="1"/>
      <c r="UBS56" s="1"/>
      <c r="UBT56" s="1"/>
      <c r="UBU56" s="1"/>
      <c r="UBV56" s="1"/>
      <c r="UBW56" s="1"/>
      <c r="UBX56" s="1"/>
      <c r="UBY56" s="1"/>
      <c r="UBZ56" s="1"/>
      <c r="UCA56" s="1"/>
      <c r="UCB56" s="1"/>
      <c r="UCC56" s="1"/>
      <c r="UCD56" s="1"/>
      <c r="UCE56" s="1"/>
      <c r="UCF56" s="1"/>
      <c r="UCG56" s="1"/>
      <c r="UCH56" s="1"/>
      <c r="UCI56" s="1"/>
      <c r="UCJ56" s="1"/>
      <c r="UCK56" s="1"/>
      <c r="UCL56" s="1"/>
      <c r="UCM56" s="1"/>
      <c r="UCN56" s="1"/>
      <c r="UCO56" s="1"/>
      <c r="UCP56" s="1"/>
      <c r="UCQ56" s="1"/>
      <c r="UCR56" s="1"/>
      <c r="UCS56" s="1"/>
      <c r="UCT56" s="1"/>
      <c r="UCU56" s="1"/>
      <c r="UCV56" s="1"/>
      <c r="UCW56" s="1"/>
      <c r="UCX56" s="1"/>
      <c r="UCY56" s="1"/>
      <c r="UCZ56" s="1"/>
      <c r="UDA56" s="1"/>
      <c r="UDB56" s="1"/>
      <c r="UDC56" s="1"/>
      <c r="UDD56" s="1"/>
      <c r="UDE56" s="1"/>
      <c r="UDF56" s="1"/>
      <c r="UDG56" s="1"/>
      <c r="UDH56" s="1"/>
      <c r="UDI56" s="1"/>
      <c r="UDJ56" s="1"/>
      <c r="UDK56" s="1"/>
      <c r="UDL56" s="1"/>
      <c r="UDM56" s="1"/>
      <c r="UDN56" s="1"/>
      <c r="UDO56" s="1"/>
      <c r="UDP56" s="1"/>
      <c r="UDQ56" s="1"/>
      <c r="UDR56" s="1"/>
      <c r="UDS56" s="1"/>
      <c r="UDT56" s="1"/>
      <c r="UDU56" s="1"/>
      <c r="UDV56" s="1"/>
      <c r="UDW56" s="1"/>
      <c r="UDX56" s="1"/>
      <c r="UDY56" s="1"/>
      <c r="UDZ56" s="1"/>
      <c r="UEA56" s="1"/>
      <c r="UEB56" s="1"/>
      <c r="UEC56" s="1"/>
      <c r="UED56" s="1"/>
      <c r="UEE56" s="1"/>
      <c r="UEF56" s="1"/>
      <c r="UEG56" s="1"/>
      <c r="UEH56" s="1"/>
      <c r="UEI56" s="1"/>
      <c r="UEJ56" s="1"/>
      <c r="UEK56" s="1"/>
      <c r="UEL56" s="1"/>
      <c r="UEM56" s="1"/>
      <c r="UEN56" s="1"/>
      <c r="UEO56" s="1"/>
      <c r="UEP56" s="1"/>
      <c r="UEQ56" s="1"/>
      <c r="UER56" s="1"/>
      <c r="UES56" s="1"/>
      <c r="UET56" s="1"/>
      <c r="UEU56" s="1"/>
      <c r="UEV56" s="1"/>
      <c r="UEW56" s="1"/>
      <c r="UEX56" s="1"/>
      <c r="UEY56" s="1"/>
      <c r="UEZ56" s="1"/>
      <c r="UFA56" s="1"/>
      <c r="UFB56" s="1"/>
      <c r="UFC56" s="1"/>
      <c r="UFD56" s="1"/>
      <c r="UFE56" s="1"/>
      <c r="UFF56" s="1"/>
      <c r="UFG56" s="1"/>
      <c r="UFH56" s="1"/>
      <c r="UFI56" s="1"/>
      <c r="UFJ56" s="1"/>
      <c r="UFK56" s="1"/>
      <c r="UFL56" s="1"/>
      <c r="UFM56" s="1"/>
      <c r="UFN56" s="1"/>
      <c r="UFO56" s="1"/>
      <c r="UFP56" s="1"/>
      <c r="UFQ56" s="1"/>
      <c r="UFR56" s="1"/>
      <c r="UFS56" s="1"/>
      <c r="UFT56" s="1"/>
      <c r="UFU56" s="1"/>
      <c r="UFV56" s="1"/>
      <c r="UFW56" s="1"/>
      <c r="UFX56" s="1"/>
      <c r="UFY56" s="1"/>
      <c r="UFZ56" s="1"/>
      <c r="UGA56" s="1"/>
      <c r="UGB56" s="1"/>
      <c r="UGC56" s="1"/>
      <c r="UGD56" s="1"/>
      <c r="UGE56" s="1"/>
      <c r="UGF56" s="1"/>
      <c r="UGG56" s="1"/>
      <c r="UGH56" s="1"/>
      <c r="UGI56" s="1"/>
      <c r="UGJ56" s="1"/>
      <c r="UGK56" s="1"/>
      <c r="UGL56" s="1"/>
      <c r="UGM56" s="1"/>
      <c r="UGN56" s="1"/>
      <c r="UGO56" s="1"/>
      <c r="UGP56" s="1"/>
      <c r="UGQ56" s="1"/>
      <c r="UGR56" s="1"/>
      <c r="UGS56" s="1"/>
      <c r="UGT56" s="1"/>
      <c r="UGU56" s="1"/>
      <c r="UGV56" s="1"/>
      <c r="UGW56" s="1"/>
      <c r="UGX56" s="1"/>
      <c r="UGY56" s="1"/>
      <c r="UGZ56" s="1"/>
      <c r="UHA56" s="1"/>
      <c r="UHB56" s="1"/>
      <c r="UHC56" s="1"/>
      <c r="UHD56" s="1"/>
      <c r="UHE56" s="1"/>
      <c r="UHF56" s="1"/>
      <c r="UHG56" s="1"/>
      <c r="UHH56" s="1"/>
      <c r="UHI56" s="1"/>
      <c r="UHJ56" s="1"/>
      <c r="UHK56" s="1"/>
      <c r="UHL56" s="1"/>
      <c r="UHM56" s="1"/>
      <c r="UHN56" s="1"/>
      <c r="UHO56" s="1"/>
      <c r="UHP56" s="1"/>
      <c r="UHQ56" s="1"/>
      <c r="UHR56" s="1"/>
      <c r="UHS56" s="1"/>
      <c r="UHT56" s="1"/>
      <c r="UHU56" s="1"/>
      <c r="UHV56" s="1"/>
      <c r="UHW56" s="1"/>
      <c r="UHX56" s="1"/>
      <c r="UHY56" s="1"/>
      <c r="UHZ56" s="1"/>
      <c r="UIA56" s="1"/>
      <c r="UIB56" s="1"/>
      <c r="UIC56" s="1"/>
      <c r="UID56" s="1"/>
      <c r="UIE56" s="1"/>
      <c r="UIF56" s="1"/>
      <c r="UIG56" s="1"/>
      <c r="UIH56" s="1"/>
      <c r="UII56" s="1"/>
      <c r="UIJ56" s="1"/>
      <c r="UIK56" s="1"/>
      <c r="UIL56" s="1"/>
      <c r="UIM56" s="1"/>
      <c r="UIN56" s="1"/>
      <c r="UIO56" s="1"/>
      <c r="UIP56" s="1"/>
      <c r="UIQ56" s="1"/>
      <c r="UIR56" s="1"/>
      <c r="UIS56" s="1"/>
      <c r="UIT56" s="1"/>
      <c r="UIU56" s="1"/>
      <c r="UIV56" s="1"/>
      <c r="UIW56" s="1"/>
      <c r="UIX56" s="1"/>
      <c r="UIY56" s="1"/>
      <c r="UIZ56" s="1"/>
      <c r="UJA56" s="1"/>
      <c r="UJB56" s="1"/>
      <c r="UJC56" s="1"/>
      <c r="UJD56" s="1"/>
      <c r="UJE56" s="1"/>
      <c r="UJF56" s="1"/>
      <c r="UJG56" s="1"/>
      <c r="UJH56" s="1"/>
      <c r="UJI56" s="1"/>
      <c r="UJJ56" s="1"/>
      <c r="UJK56" s="1"/>
      <c r="UJL56" s="1"/>
      <c r="UJM56" s="1"/>
      <c r="UJN56" s="1"/>
      <c r="UJO56" s="1"/>
      <c r="UJP56" s="1"/>
      <c r="UJQ56" s="1"/>
      <c r="UJR56" s="1"/>
      <c r="UJS56" s="1"/>
      <c r="UJT56" s="1"/>
      <c r="UJU56" s="1"/>
      <c r="UJV56" s="1"/>
      <c r="UJW56" s="1"/>
      <c r="UJX56" s="1"/>
      <c r="UJY56" s="1"/>
      <c r="UJZ56" s="1"/>
      <c r="UKA56" s="1"/>
      <c r="UKB56" s="1"/>
      <c r="UKC56" s="1"/>
      <c r="UKD56" s="1"/>
      <c r="UKE56" s="1"/>
      <c r="UKF56" s="1"/>
      <c r="UKG56" s="1"/>
      <c r="UKH56" s="1"/>
      <c r="UKI56" s="1"/>
      <c r="UKJ56" s="1"/>
      <c r="UKK56" s="1"/>
      <c r="UKL56" s="1"/>
      <c r="UKM56" s="1"/>
      <c r="UKN56" s="1"/>
      <c r="UKO56" s="1"/>
      <c r="UKP56" s="1"/>
      <c r="UKQ56" s="1"/>
      <c r="UKR56" s="1"/>
      <c r="UKS56" s="1"/>
      <c r="UKT56" s="1"/>
      <c r="UKU56" s="1"/>
      <c r="UKV56" s="1"/>
      <c r="UKW56" s="1"/>
      <c r="UKX56" s="1"/>
      <c r="UKY56" s="1"/>
      <c r="UKZ56" s="1"/>
      <c r="ULA56" s="1"/>
      <c r="ULB56" s="1"/>
      <c r="ULC56" s="1"/>
      <c r="ULD56" s="1"/>
      <c r="ULE56" s="1"/>
      <c r="ULF56" s="1"/>
      <c r="ULG56" s="1"/>
      <c r="ULH56" s="1"/>
      <c r="ULI56" s="1"/>
      <c r="ULJ56" s="1"/>
      <c r="ULK56" s="1"/>
      <c r="ULL56" s="1"/>
      <c r="ULM56" s="1"/>
      <c r="ULN56" s="1"/>
      <c r="ULO56" s="1"/>
      <c r="ULP56" s="1"/>
      <c r="ULQ56" s="1"/>
      <c r="ULR56" s="1"/>
      <c r="ULS56" s="1"/>
      <c r="ULT56" s="1"/>
      <c r="ULU56" s="1"/>
      <c r="ULV56" s="1"/>
      <c r="ULW56" s="1"/>
      <c r="ULX56" s="1"/>
      <c r="ULY56" s="1"/>
      <c r="ULZ56" s="1"/>
      <c r="UMA56" s="1"/>
      <c r="UMB56" s="1"/>
      <c r="UMC56" s="1"/>
      <c r="UMD56" s="1"/>
      <c r="UME56" s="1"/>
      <c r="UMF56" s="1"/>
      <c r="UMG56" s="1"/>
      <c r="UMH56" s="1"/>
      <c r="UMI56" s="1"/>
      <c r="UMJ56" s="1"/>
      <c r="UMK56" s="1"/>
      <c r="UML56" s="1"/>
      <c r="UMM56" s="1"/>
      <c r="UMN56" s="1"/>
      <c r="UMO56" s="1"/>
      <c r="UMP56" s="1"/>
      <c r="UMQ56" s="1"/>
      <c r="UMR56" s="1"/>
      <c r="UMS56" s="1"/>
      <c r="UMT56" s="1"/>
      <c r="UMU56" s="1"/>
      <c r="UMV56" s="1"/>
      <c r="UMW56" s="1"/>
      <c r="UMX56" s="1"/>
      <c r="UMY56" s="1"/>
      <c r="UMZ56" s="1"/>
      <c r="UNA56" s="1"/>
      <c r="UNB56" s="1"/>
      <c r="UNC56" s="1"/>
      <c r="UND56" s="1"/>
      <c r="UNE56" s="1"/>
      <c r="UNF56" s="1"/>
      <c r="UNG56" s="1"/>
      <c r="UNH56" s="1"/>
      <c r="UNI56" s="1"/>
      <c r="UNJ56" s="1"/>
      <c r="UNK56" s="1"/>
      <c r="UNL56" s="1"/>
      <c r="UNM56" s="1"/>
      <c r="UNN56" s="1"/>
      <c r="UNO56" s="1"/>
      <c r="UNP56" s="1"/>
      <c r="UNQ56" s="1"/>
      <c r="UNR56" s="1"/>
      <c r="UNS56" s="1"/>
      <c r="UNT56" s="1"/>
      <c r="UNU56" s="1"/>
      <c r="UNV56" s="1"/>
      <c r="UNW56" s="1"/>
      <c r="UNX56" s="1"/>
      <c r="UNY56" s="1"/>
      <c r="UNZ56" s="1"/>
      <c r="UOA56" s="1"/>
      <c r="UOB56" s="1"/>
      <c r="UOC56" s="1"/>
      <c r="UOD56" s="1"/>
      <c r="UOE56" s="1"/>
      <c r="UOF56" s="1"/>
      <c r="UOG56" s="1"/>
      <c r="UOH56" s="1"/>
      <c r="UOI56" s="1"/>
      <c r="UOJ56" s="1"/>
      <c r="UOK56" s="1"/>
      <c r="UOL56" s="1"/>
      <c r="UOM56" s="1"/>
      <c r="UON56" s="1"/>
      <c r="UOO56" s="1"/>
      <c r="UOP56" s="1"/>
      <c r="UOQ56" s="1"/>
      <c r="UOR56" s="1"/>
      <c r="UOS56" s="1"/>
      <c r="UOT56" s="1"/>
      <c r="UOU56" s="1"/>
      <c r="UOV56" s="1"/>
      <c r="UOW56" s="1"/>
      <c r="UOX56" s="1"/>
      <c r="UOY56" s="1"/>
      <c r="UOZ56" s="1"/>
      <c r="UPA56" s="1"/>
      <c r="UPB56" s="1"/>
      <c r="UPC56" s="1"/>
      <c r="UPD56" s="1"/>
      <c r="UPE56" s="1"/>
      <c r="UPF56" s="1"/>
      <c r="UPG56" s="1"/>
      <c r="UPH56" s="1"/>
      <c r="UPI56" s="1"/>
      <c r="UPJ56" s="1"/>
      <c r="UPK56" s="1"/>
      <c r="UPL56" s="1"/>
      <c r="UPM56" s="1"/>
      <c r="UPN56" s="1"/>
      <c r="UPO56" s="1"/>
      <c r="UPP56" s="1"/>
      <c r="UPQ56" s="1"/>
      <c r="UPR56" s="1"/>
      <c r="UPS56" s="1"/>
      <c r="UPT56" s="1"/>
      <c r="UPU56" s="1"/>
      <c r="UPV56" s="1"/>
      <c r="UPW56" s="1"/>
      <c r="UPX56" s="1"/>
      <c r="UPY56" s="1"/>
      <c r="UPZ56" s="1"/>
      <c r="UQA56" s="1"/>
      <c r="UQB56" s="1"/>
      <c r="UQC56" s="1"/>
      <c r="UQD56" s="1"/>
      <c r="UQE56" s="1"/>
      <c r="UQF56" s="1"/>
      <c r="UQG56" s="1"/>
      <c r="UQH56" s="1"/>
      <c r="UQI56" s="1"/>
      <c r="UQJ56" s="1"/>
      <c r="UQK56" s="1"/>
      <c r="UQL56" s="1"/>
      <c r="UQM56" s="1"/>
      <c r="UQN56" s="1"/>
      <c r="UQO56" s="1"/>
      <c r="UQP56" s="1"/>
      <c r="UQQ56" s="1"/>
      <c r="UQR56" s="1"/>
      <c r="UQS56" s="1"/>
      <c r="UQT56" s="1"/>
      <c r="UQU56" s="1"/>
      <c r="UQV56" s="1"/>
      <c r="UQW56" s="1"/>
      <c r="UQX56" s="1"/>
      <c r="UQY56" s="1"/>
      <c r="UQZ56" s="1"/>
      <c r="URA56" s="1"/>
      <c r="URB56" s="1"/>
      <c r="URC56" s="1"/>
      <c r="URD56" s="1"/>
      <c r="URE56" s="1"/>
      <c r="URF56" s="1"/>
      <c r="URG56" s="1"/>
      <c r="URH56" s="1"/>
      <c r="URI56" s="1"/>
      <c r="URJ56" s="1"/>
      <c r="URK56" s="1"/>
      <c r="URL56" s="1"/>
      <c r="URM56" s="1"/>
      <c r="URN56" s="1"/>
      <c r="URO56" s="1"/>
      <c r="URP56" s="1"/>
      <c r="URQ56" s="1"/>
      <c r="URR56" s="1"/>
      <c r="URS56" s="1"/>
      <c r="URT56" s="1"/>
      <c r="URU56" s="1"/>
      <c r="URV56" s="1"/>
      <c r="URW56" s="1"/>
      <c r="URX56" s="1"/>
      <c r="URY56" s="1"/>
      <c r="URZ56" s="1"/>
      <c r="USA56" s="1"/>
      <c r="USB56" s="1"/>
      <c r="USC56" s="1"/>
      <c r="USD56" s="1"/>
      <c r="USE56" s="1"/>
      <c r="USF56" s="1"/>
      <c r="USG56" s="1"/>
      <c r="USH56" s="1"/>
      <c r="USI56" s="1"/>
      <c r="USJ56" s="1"/>
      <c r="USK56" s="1"/>
      <c r="USL56" s="1"/>
      <c r="USM56" s="1"/>
      <c r="USN56" s="1"/>
      <c r="USO56" s="1"/>
      <c r="USP56" s="1"/>
      <c r="USQ56" s="1"/>
      <c r="USR56" s="1"/>
      <c r="USS56" s="1"/>
      <c r="UST56" s="1"/>
      <c r="USU56" s="1"/>
      <c r="USV56" s="1"/>
      <c r="USW56" s="1"/>
      <c r="USX56" s="1"/>
      <c r="USY56" s="1"/>
      <c r="USZ56" s="1"/>
      <c r="UTA56" s="1"/>
      <c r="UTB56" s="1"/>
      <c r="UTC56" s="1"/>
      <c r="UTD56" s="1"/>
      <c r="UTE56" s="1"/>
      <c r="UTF56" s="1"/>
      <c r="UTG56" s="1"/>
      <c r="UTH56" s="1"/>
      <c r="UTI56" s="1"/>
      <c r="UTJ56" s="1"/>
      <c r="UTK56" s="1"/>
      <c r="UTL56" s="1"/>
      <c r="UTM56" s="1"/>
      <c r="UTN56" s="1"/>
      <c r="UTO56" s="1"/>
      <c r="UTP56" s="1"/>
      <c r="UTQ56" s="1"/>
      <c r="UTR56" s="1"/>
      <c r="UTS56" s="1"/>
      <c r="UTT56" s="1"/>
      <c r="UTU56" s="1"/>
      <c r="UTV56" s="1"/>
      <c r="UTW56" s="1"/>
      <c r="UTX56" s="1"/>
      <c r="UTY56" s="1"/>
      <c r="UTZ56" s="1"/>
      <c r="UUA56" s="1"/>
      <c r="UUB56" s="1"/>
      <c r="UUC56" s="1"/>
      <c r="UUD56" s="1"/>
      <c r="UUE56" s="1"/>
      <c r="UUF56" s="1"/>
      <c r="UUG56" s="1"/>
      <c r="UUH56" s="1"/>
      <c r="UUI56" s="1"/>
      <c r="UUJ56" s="1"/>
      <c r="UUK56" s="1"/>
      <c r="UUL56" s="1"/>
      <c r="UUM56" s="1"/>
      <c r="UUN56" s="1"/>
      <c r="UUO56" s="1"/>
      <c r="UUP56" s="1"/>
      <c r="UUQ56" s="1"/>
      <c r="UUR56" s="1"/>
      <c r="UUS56" s="1"/>
      <c r="UUT56" s="1"/>
      <c r="UUU56" s="1"/>
      <c r="UUV56" s="1"/>
      <c r="UUW56" s="1"/>
      <c r="UUX56" s="1"/>
      <c r="UUY56" s="1"/>
      <c r="UUZ56" s="1"/>
      <c r="UVA56" s="1"/>
      <c r="UVB56" s="1"/>
      <c r="UVC56" s="1"/>
      <c r="UVD56" s="1"/>
      <c r="UVE56" s="1"/>
      <c r="UVF56" s="1"/>
      <c r="UVG56" s="1"/>
      <c r="UVH56" s="1"/>
      <c r="UVI56" s="1"/>
      <c r="UVJ56" s="1"/>
      <c r="UVK56" s="1"/>
      <c r="UVL56" s="1"/>
      <c r="UVM56" s="1"/>
      <c r="UVN56" s="1"/>
      <c r="UVO56" s="1"/>
      <c r="UVP56" s="1"/>
      <c r="UVQ56" s="1"/>
      <c r="UVR56" s="1"/>
      <c r="UVS56" s="1"/>
      <c r="UVT56" s="1"/>
      <c r="UVU56" s="1"/>
      <c r="UVV56" s="1"/>
      <c r="UVW56" s="1"/>
      <c r="UVX56" s="1"/>
      <c r="UVY56" s="1"/>
      <c r="UVZ56" s="1"/>
      <c r="UWA56" s="1"/>
      <c r="UWB56" s="1"/>
      <c r="UWC56" s="1"/>
      <c r="UWD56" s="1"/>
      <c r="UWE56" s="1"/>
      <c r="UWF56" s="1"/>
      <c r="UWG56" s="1"/>
      <c r="UWH56" s="1"/>
      <c r="UWI56" s="1"/>
      <c r="UWJ56" s="1"/>
      <c r="UWK56" s="1"/>
      <c r="UWL56" s="1"/>
      <c r="UWM56" s="1"/>
      <c r="UWN56" s="1"/>
      <c r="UWO56" s="1"/>
      <c r="UWP56" s="1"/>
      <c r="UWQ56" s="1"/>
      <c r="UWR56" s="1"/>
      <c r="UWS56" s="1"/>
      <c r="UWT56" s="1"/>
      <c r="UWU56" s="1"/>
      <c r="UWV56" s="1"/>
      <c r="UWW56" s="1"/>
      <c r="UWX56" s="1"/>
      <c r="UWY56" s="1"/>
      <c r="UWZ56" s="1"/>
      <c r="UXA56" s="1"/>
      <c r="UXB56" s="1"/>
      <c r="UXC56" s="1"/>
      <c r="UXD56" s="1"/>
      <c r="UXE56" s="1"/>
      <c r="UXF56" s="1"/>
      <c r="UXG56" s="1"/>
      <c r="UXH56" s="1"/>
      <c r="UXI56" s="1"/>
      <c r="UXJ56" s="1"/>
      <c r="UXK56" s="1"/>
      <c r="UXL56" s="1"/>
      <c r="UXM56" s="1"/>
      <c r="UXN56" s="1"/>
      <c r="UXO56" s="1"/>
      <c r="UXP56" s="1"/>
      <c r="UXQ56" s="1"/>
      <c r="UXR56" s="1"/>
      <c r="UXS56" s="1"/>
      <c r="UXT56" s="1"/>
      <c r="UXU56" s="1"/>
      <c r="UXV56" s="1"/>
      <c r="UXW56" s="1"/>
      <c r="UXX56" s="1"/>
      <c r="UXY56" s="1"/>
      <c r="UXZ56" s="1"/>
      <c r="UYA56" s="1"/>
      <c r="UYB56" s="1"/>
      <c r="UYC56" s="1"/>
      <c r="UYD56" s="1"/>
      <c r="UYE56" s="1"/>
      <c r="UYF56" s="1"/>
      <c r="UYG56" s="1"/>
      <c r="UYH56" s="1"/>
      <c r="UYI56" s="1"/>
      <c r="UYJ56" s="1"/>
      <c r="UYK56" s="1"/>
      <c r="UYL56" s="1"/>
      <c r="UYM56" s="1"/>
      <c r="UYN56" s="1"/>
      <c r="UYO56" s="1"/>
      <c r="UYP56" s="1"/>
      <c r="UYQ56" s="1"/>
      <c r="UYR56" s="1"/>
      <c r="UYS56" s="1"/>
      <c r="UYT56" s="1"/>
      <c r="UYU56" s="1"/>
      <c r="UYV56" s="1"/>
      <c r="UYW56" s="1"/>
      <c r="UYX56" s="1"/>
      <c r="UYY56" s="1"/>
      <c r="UYZ56" s="1"/>
      <c r="UZA56" s="1"/>
      <c r="UZB56" s="1"/>
      <c r="UZC56" s="1"/>
      <c r="UZD56" s="1"/>
      <c r="UZE56" s="1"/>
      <c r="UZF56" s="1"/>
      <c r="UZG56" s="1"/>
      <c r="UZH56" s="1"/>
      <c r="UZI56" s="1"/>
      <c r="UZJ56" s="1"/>
      <c r="UZK56" s="1"/>
      <c r="UZL56" s="1"/>
      <c r="UZM56" s="1"/>
      <c r="UZN56" s="1"/>
      <c r="UZO56" s="1"/>
      <c r="UZP56" s="1"/>
      <c r="UZQ56" s="1"/>
      <c r="UZR56" s="1"/>
      <c r="UZS56" s="1"/>
      <c r="UZT56" s="1"/>
      <c r="UZU56" s="1"/>
      <c r="UZV56" s="1"/>
      <c r="UZW56" s="1"/>
      <c r="UZX56" s="1"/>
      <c r="UZY56" s="1"/>
      <c r="UZZ56" s="1"/>
      <c r="VAA56" s="1"/>
      <c r="VAB56" s="1"/>
      <c r="VAC56" s="1"/>
      <c r="VAD56" s="1"/>
      <c r="VAE56" s="1"/>
      <c r="VAF56" s="1"/>
      <c r="VAG56" s="1"/>
      <c r="VAH56" s="1"/>
      <c r="VAI56" s="1"/>
      <c r="VAJ56" s="1"/>
      <c r="VAK56" s="1"/>
      <c r="VAL56" s="1"/>
      <c r="VAM56" s="1"/>
      <c r="VAN56" s="1"/>
      <c r="VAO56" s="1"/>
      <c r="VAP56" s="1"/>
      <c r="VAQ56" s="1"/>
      <c r="VAR56" s="1"/>
      <c r="VAS56" s="1"/>
      <c r="VAT56" s="1"/>
      <c r="VAU56" s="1"/>
      <c r="VAV56" s="1"/>
      <c r="VAW56" s="1"/>
      <c r="VAX56" s="1"/>
      <c r="VAY56" s="1"/>
      <c r="VAZ56" s="1"/>
      <c r="VBA56" s="1"/>
      <c r="VBB56" s="1"/>
      <c r="VBC56" s="1"/>
      <c r="VBD56" s="1"/>
      <c r="VBE56" s="1"/>
      <c r="VBF56" s="1"/>
      <c r="VBG56" s="1"/>
      <c r="VBH56" s="1"/>
      <c r="VBI56" s="1"/>
      <c r="VBJ56" s="1"/>
      <c r="VBK56" s="1"/>
      <c r="VBL56" s="1"/>
      <c r="VBM56" s="1"/>
      <c r="VBN56" s="1"/>
      <c r="VBO56" s="1"/>
      <c r="VBP56" s="1"/>
      <c r="VBQ56" s="1"/>
      <c r="VBR56" s="1"/>
      <c r="VBS56" s="1"/>
      <c r="VBT56" s="1"/>
      <c r="VBU56" s="1"/>
      <c r="VBV56" s="1"/>
      <c r="VBW56" s="1"/>
      <c r="VBX56" s="1"/>
      <c r="VBY56" s="1"/>
      <c r="VBZ56" s="1"/>
      <c r="VCA56" s="1"/>
      <c r="VCB56" s="1"/>
      <c r="VCC56" s="1"/>
      <c r="VCD56" s="1"/>
      <c r="VCE56" s="1"/>
      <c r="VCF56" s="1"/>
      <c r="VCG56" s="1"/>
      <c r="VCH56" s="1"/>
      <c r="VCI56" s="1"/>
      <c r="VCJ56" s="1"/>
      <c r="VCK56" s="1"/>
      <c r="VCL56" s="1"/>
      <c r="VCM56" s="1"/>
      <c r="VCN56" s="1"/>
      <c r="VCO56" s="1"/>
      <c r="VCP56" s="1"/>
      <c r="VCQ56" s="1"/>
      <c r="VCR56" s="1"/>
      <c r="VCS56" s="1"/>
      <c r="VCT56" s="1"/>
      <c r="VCU56" s="1"/>
      <c r="VCV56" s="1"/>
      <c r="VCW56" s="1"/>
      <c r="VCX56" s="1"/>
      <c r="VCY56" s="1"/>
      <c r="VCZ56" s="1"/>
      <c r="VDA56" s="1"/>
      <c r="VDB56" s="1"/>
      <c r="VDC56" s="1"/>
      <c r="VDD56" s="1"/>
      <c r="VDE56" s="1"/>
      <c r="VDF56" s="1"/>
      <c r="VDG56" s="1"/>
      <c r="VDH56" s="1"/>
      <c r="VDI56" s="1"/>
      <c r="VDJ56" s="1"/>
      <c r="VDK56" s="1"/>
      <c r="VDL56" s="1"/>
      <c r="VDM56" s="1"/>
      <c r="VDN56" s="1"/>
      <c r="VDO56" s="1"/>
      <c r="VDP56" s="1"/>
      <c r="VDQ56" s="1"/>
      <c r="VDR56" s="1"/>
      <c r="VDS56" s="1"/>
      <c r="VDT56" s="1"/>
      <c r="VDU56" s="1"/>
      <c r="VDV56" s="1"/>
      <c r="VDW56" s="1"/>
      <c r="VDX56" s="1"/>
      <c r="VDY56" s="1"/>
      <c r="VDZ56" s="1"/>
      <c r="VEA56" s="1"/>
      <c r="VEB56" s="1"/>
      <c r="VEC56" s="1"/>
      <c r="VED56" s="1"/>
      <c r="VEE56" s="1"/>
      <c r="VEF56" s="1"/>
      <c r="VEG56" s="1"/>
      <c r="VEH56" s="1"/>
      <c r="VEI56" s="1"/>
      <c r="VEJ56" s="1"/>
      <c r="VEK56" s="1"/>
      <c r="VEL56" s="1"/>
      <c r="VEM56" s="1"/>
      <c r="VEN56" s="1"/>
      <c r="VEO56" s="1"/>
      <c r="VEP56" s="1"/>
      <c r="VEQ56" s="1"/>
      <c r="VER56" s="1"/>
      <c r="VES56" s="1"/>
      <c r="VET56" s="1"/>
      <c r="VEU56" s="1"/>
      <c r="VEV56" s="1"/>
      <c r="VEW56" s="1"/>
      <c r="VEX56" s="1"/>
      <c r="VEY56" s="1"/>
      <c r="VEZ56" s="1"/>
      <c r="VFA56" s="1"/>
      <c r="VFB56" s="1"/>
      <c r="VFC56" s="1"/>
      <c r="VFD56" s="1"/>
      <c r="VFE56" s="1"/>
      <c r="VFF56" s="1"/>
      <c r="VFG56" s="1"/>
      <c r="VFH56" s="1"/>
      <c r="VFI56" s="1"/>
      <c r="VFJ56" s="1"/>
      <c r="VFK56" s="1"/>
      <c r="VFL56" s="1"/>
      <c r="VFM56" s="1"/>
      <c r="VFN56" s="1"/>
      <c r="VFO56" s="1"/>
      <c r="VFP56" s="1"/>
      <c r="VFQ56" s="1"/>
      <c r="VFR56" s="1"/>
      <c r="VFS56" s="1"/>
      <c r="VFT56" s="1"/>
      <c r="VFU56" s="1"/>
      <c r="VFV56" s="1"/>
      <c r="VFW56" s="1"/>
      <c r="VFX56" s="1"/>
      <c r="VFY56" s="1"/>
      <c r="VFZ56" s="1"/>
      <c r="VGA56" s="1"/>
      <c r="VGB56" s="1"/>
      <c r="VGC56" s="1"/>
      <c r="VGD56" s="1"/>
      <c r="VGE56" s="1"/>
      <c r="VGF56" s="1"/>
      <c r="VGG56" s="1"/>
      <c r="VGH56" s="1"/>
      <c r="VGI56" s="1"/>
      <c r="VGJ56" s="1"/>
      <c r="VGK56" s="1"/>
      <c r="VGL56" s="1"/>
      <c r="VGM56" s="1"/>
      <c r="VGN56" s="1"/>
      <c r="VGO56" s="1"/>
      <c r="VGP56" s="1"/>
      <c r="VGQ56" s="1"/>
      <c r="VGR56" s="1"/>
      <c r="VGS56" s="1"/>
      <c r="VGT56" s="1"/>
      <c r="VGU56" s="1"/>
      <c r="VGV56" s="1"/>
      <c r="VGW56" s="1"/>
      <c r="VGX56" s="1"/>
      <c r="VGY56" s="1"/>
      <c r="VGZ56" s="1"/>
      <c r="VHA56" s="1"/>
      <c r="VHB56" s="1"/>
      <c r="VHC56" s="1"/>
      <c r="VHD56" s="1"/>
      <c r="VHE56" s="1"/>
      <c r="VHF56" s="1"/>
      <c r="VHG56" s="1"/>
      <c r="VHH56" s="1"/>
      <c r="VHI56" s="1"/>
      <c r="VHJ56" s="1"/>
      <c r="VHK56" s="1"/>
      <c r="VHL56" s="1"/>
      <c r="VHM56" s="1"/>
      <c r="VHN56" s="1"/>
      <c r="VHO56" s="1"/>
      <c r="VHP56" s="1"/>
      <c r="VHQ56" s="1"/>
      <c r="VHR56" s="1"/>
      <c r="VHS56" s="1"/>
      <c r="VHT56" s="1"/>
      <c r="VHU56" s="1"/>
      <c r="VHV56" s="1"/>
      <c r="VHW56" s="1"/>
      <c r="VHX56" s="1"/>
      <c r="VHY56" s="1"/>
      <c r="VHZ56" s="1"/>
      <c r="VIA56" s="1"/>
      <c r="VIB56" s="1"/>
      <c r="VIC56" s="1"/>
      <c r="VID56" s="1"/>
      <c r="VIE56" s="1"/>
      <c r="VIF56" s="1"/>
      <c r="VIG56" s="1"/>
      <c r="VIH56" s="1"/>
      <c r="VII56" s="1"/>
      <c r="VIJ56" s="1"/>
      <c r="VIK56" s="1"/>
      <c r="VIL56" s="1"/>
      <c r="VIM56" s="1"/>
      <c r="VIN56" s="1"/>
      <c r="VIO56" s="1"/>
      <c r="VIP56" s="1"/>
      <c r="VIQ56" s="1"/>
      <c r="VIR56" s="1"/>
      <c r="VIS56" s="1"/>
      <c r="VIT56" s="1"/>
      <c r="VIU56" s="1"/>
      <c r="VIV56" s="1"/>
      <c r="VIW56" s="1"/>
      <c r="VIX56" s="1"/>
      <c r="VIY56" s="1"/>
      <c r="VIZ56" s="1"/>
      <c r="VJA56" s="1"/>
      <c r="VJB56" s="1"/>
      <c r="VJC56" s="1"/>
      <c r="VJD56" s="1"/>
      <c r="VJE56" s="1"/>
      <c r="VJF56" s="1"/>
      <c r="VJG56" s="1"/>
      <c r="VJH56" s="1"/>
      <c r="VJI56" s="1"/>
      <c r="VJJ56" s="1"/>
      <c r="VJK56" s="1"/>
      <c r="VJL56" s="1"/>
      <c r="VJM56" s="1"/>
      <c r="VJN56" s="1"/>
      <c r="VJO56" s="1"/>
      <c r="VJP56" s="1"/>
      <c r="VJQ56" s="1"/>
      <c r="VJR56" s="1"/>
      <c r="VJS56" s="1"/>
      <c r="VJT56" s="1"/>
      <c r="VJU56" s="1"/>
      <c r="VJV56" s="1"/>
      <c r="VJW56" s="1"/>
      <c r="VJX56" s="1"/>
      <c r="VJY56" s="1"/>
      <c r="VJZ56" s="1"/>
      <c r="VKA56" s="1"/>
      <c r="VKB56" s="1"/>
      <c r="VKC56" s="1"/>
      <c r="VKD56" s="1"/>
      <c r="VKE56" s="1"/>
      <c r="VKF56" s="1"/>
      <c r="VKG56" s="1"/>
      <c r="VKH56" s="1"/>
      <c r="VKI56" s="1"/>
      <c r="VKJ56" s="1"/>
      <c r="VKK56" s="1"/>
      <c r="VKL56" s="1"/>
      <c r="VKM56" s="1"/>
      <c r="VKN56" s="1"/>
      <c r="VKO56" s="1"/>
      <c r="VKP56" s="1"/>
      <c r="VKQ56" s="1"/>
      <c r="VKR56" s="1"/>
      <c r="VKS56" s="1"/>
      <c r="VKT56" s="1"/>
      <c r="VKU56" s="1"/>
      <c r="VKV56" s="1"/>
      <c r="VKW56" s="1"/>
      <c r="VKX56" s="1"/>
      <c r="VKY56" s="1"/>
      <c r="VKZ56" s="1"/>
      <c r="VLA56" s="1"/>
      <c r="VLB56" s="1"/>
      <c r="VLC56" s="1"/>
      <c r="VLD56" s="1"/>
      <c r="VLE56" s="1"/>
      <c r="VLF56" s="1"/>
      <c r="VLG56" s="1"/>
      <c r="VLH56" s="1"/>
      <c r="VLI56" s="1"/>
      <c r="VLJ56" s="1"/>
      <c r="VLK56" s="1"/>
      <c r="VLL56" s="1"/>
      <c r="VLM56" s="1"/>
      <c r="VLN56" s="1"/>
      <c r="VLO56" s="1"/>
      <c r="VLP56" s="1"/>
      <c r="VLQ56" s="1"/>
      <c r="VLR56" s="1"/>
      <c r="VLS56" s="1"/>
      <c r="VLT56" s="1"/>
      <c r="VLU56" s="1"/>
      <c r="VLV56" s="1"/>
      <c r="VLW56" s="1"/>
      <c r="VLX56" s="1"/>
      <c r="VLY56" s="1"/>
      <c r="VLZ56" s="1"/>
      <c r="VMA56" s="1"/>
      <c r="VMB56" s="1"/>
      <c r="VMC56" s="1"/>
      <c r="VMD56" s="1"/>
      <c r="VME56" s="1"/>
      <c r="VMF56" s="1"/>
      <c r="VMG56" s="1"/>
      <c r="VMH56" s="1"/>
      <c r="VMI56" s="1"/>
      <c r="VMJ56" s="1"/>
      <c r="VMK56" s="1"/>
      <c r="VML56" s="1"/>
      <c r="VMM56" s="1"/>
      <c r="VMN56" s="1"/>
      <c r="VMO56" s="1"/>
      <c r="VMP56" s="1"/>
      <c r="VMQ56" s="1"/>
      <c r="VMR56" s="1"/>
      <c r="VMS56" s="1"/>
      <c r="VMT56" s="1"/>
      <c r="VMU56" s="1"/>
      <c r="VMV56" s="1"/>
      <c r="VMW56" s="1"/>
      <c r="VMX56" s="1"/>
      <c r="VMY56" s="1"/>
      <c r="VMZ56" s="1"/>
      <c r="VNA56" s="1"/>
      <c r="VNB56" s="1"/>
      <c r="VNC56" s="1"/>
      <c r="VND56" s="1"/>
      <c r="VNE56" s="1"/>
      <c r="VNF56" s="1"/>
      <c r="VNG56" s="1"/>
      <c r="VNH56" s="1"/>
      <c r="VNI56" s="1"/>
      <c r="VNJ56" s="1"/>
      <c r="VNK56" s="1"/>
      <c r="VNL56" s="1"/>
      <c r="VNM56" s="1"/>
      <c r="VNN56" s="1"/>
      <c r="VNO56" s="1"/>
      <c r="VNP56" s="1"/>
      <c r="VNQ56" s="1"/>
      <c r="VNR56" s="1"/>
      <c r="VNS56" s="1"/>
      <c r="VNT56" s="1"/>
      <c r="VNU56" s="1"/>
      <c r="VNV56" s="1"/>
      <c r="VNW56" s="1"/>
      <c r="VNX56" s="1"/>
      <c r="VNY56" s="1"/>
      <c r="VNZ56" s="1"/>
      <c r="VOA56" s="1"/>
      <c r="VOB56" s="1"/>
      <c r="VOC56" s="1"/>
      <c r="VOD56" s="1"/>
      <c r="VOE56" s="1"/>
      <c r="VOF56" s="1"/>
      <c r="VOG56" s="1"/>
      <c r="VOH56" s="1"/>
      <c r="VOI56" s="1"/>
      <c r="VOJ56" s="1"/>
      <c r="VOK56" s="1"/>
      <c r="VOL56" s="1"/>
      <c r="VOM56" s="1"/>
      <c r="VON56" s="1"/>
      <c r="VOO56" s="1"/>
      <c r="VOP56" s="1"/>
      <c r="VOQ56" s="1"/>
      <c r="VOR56" s="1"/>
      <c r="VOS56" s="1"/>
      <c r="VOT56" s="1"/>
      <c r="VOU56" s="1"/>
      <c r="VOV56" s="1"/>
      <c r="VOW56" s="1"/>
      <c r="VOX56" s="1"/>
      <c r="VOY56" s="1"/>
      <c r="VOZ56" s="1"/>
      <c r="VPA56" s="1"/>
      <c r="VPB56" s="1"/>
      <c r="VPC56" s="1"/>
      <c r="VPD56" s="1"/>
      <c r="VPE56" s="1"/>
      <c r="VPF56" s="1"/>
      <c r="VPG56" s="1"/>
      <c r="VPH56" s="1"/>
      <c r="VPI56" s="1"/>
      <c r="VPJ56" s="1"/>
      <c r="VPK56" s="1"/>
      <c r="VPL56" s="1"/>
      <c r="VPM56" s="1"/>
      <c r="VPN56" s="1"/>
      <c r="VPO56" s="1"/>
      <c r="VPP56" s="1"/>
      <c r="VPQ56" s="1"/>
      <c r="VPR56" s="1"/>
      <c r="VPS56" s="1"/>
      <c r="VPT56" s="1"/>
      <c r="VPU56" s="1"/>
      <c r="VPV56" s="1"/>
      <c r="VPW56" s="1"/>
      <c r="VPX56" s="1"/>
      <c r="VPY56" s="1"/>
      <c r="VPZ56" s="1"/>
      <c r="VQA56" s="1"/>
      <c r="VQB56" s="1"/>
      <c r="VQC56" s="1"/>
      <c r="VQD56" s="1"/>
      <c r="VQE56" s="1"/>
      <c r="VQF56" s="1"/>
      <c r="VQG56" s="1"/>
      <c r="VQH56" s="1"/>
      <c r="VQI56" s="1"/>
      <c r="VQJ56" s="1"/>
      <c r="VQK56" s="1"/>
      <c r="VQL56" s="1"/>
      <c r="VQM56" s="1"/>
      <c r="VQN56" s="1"/>
      <c r="VQO56" s="1"/>
      <c r="VQP56" s="1"/>
      <c r="VQQ56" s="1"/>
      <c r="VQR56" s="1"/>
      <c r="VQS56" s="1"/>
      <c r="VQT56" s="1"/>
      <c r="VQU56" s="1"/>
      <c r="VQV56" s="1"/>
      <c r="VQW56" s="1"/>
      <c r="VQX56" s="1"/>
      <c r="VQY56" s="1"/>
      <c r="VQZ56" s="1"/>
      <c r="VRA56" s="1"/>
      <c r="VRB56" s="1"/>
      <c r="VRC56" s="1"/>
      <c r="VRD56" s="1"/>
      <c r="VRE56" s="1"/>
      <c r="VRF56" s="1"/>
      <c r="VRG56" s="1"/>
      <c r="VRH56" s="1"/>
      <c r="VRI56" s="1"/>
      <c r="VRJ56" s="1"/>
      <c r="VRK56" s="1"/>
      <c r="VRL56" s="1"/>
      <c r="VRM56" s="1"/>
      <c r="VRN56" s="1"/>
      <c r="VRO56" s="1"/>
      <c r="VRP56" s="1"/>
      <c r="VRQ56" s="1"/>
      <c r="VRR56" s="1"/>
      <c r="VRS56" s="1"/>
      <c r="VRT56" s="1"/>
      <c r="VRU56" s="1"/>
      <c r="VRV56" s="1"/>
      <c r="VRW56" s="1"/>
      <c r="VRX56" s="1"/>
      <c r="VRY56" s="1"/>
      <c r="VRZ56" s="1"/>
      <c r="VSA56" s="1"/>
      <c r="VSB56" s="1"/>
      <c r="VSC56" s="1"/>
      <c r="VSD56" s="1"/>
      <c r="VSE56" s="1"/>
      <c r="VSF56" s="1"/>
      <c r="VSG56" s="1"/>
      <c r="VSH56" s="1"/>
      <c r="VSI56" s="1"/>
      <c r="VSJ56" s="1"/>
      <c r="VSK56" s="1"/>
      <c r="VSL56" s="1"/>
      <c r="VSM56" s="1"/>
      <c r="VSN56" s="1"/>
      <c r="VSO56" s="1"/>
      <c r="VSP56" s="1"/>
      <c r="VSQ56" s="1"/>
      <c r="VSR56" s="1"/>
      <c r="VSS56" s="1"/>
      <c r="VST56" s="1"/>
      <c r="VSU56" s="1"/>
      <c r="VSV56" s="1"/>
      <c r="VSW56" s="1"/>
      <c r="VSX56" s="1"/>
      <c r="VSY56" s="1"/>
      <c r="VSZ56" s="1"/>
      <c r="VTA56" s="1"/>
      <c r="VTB56" s="1"/>
      <c r="VTC56" s="1"/>
      <c r="VTD56" s="1"/>
      <c r="VTE56" s="1"/>
      <c r="VTF56" s="1"/>
      <c r="VTG56" s="1"/>
      <c r="VTH56" s="1"/>
      <c r="VTI56" s="1"/>
      <c r="VTJ56" s="1"/>
      <c r="VTK56" s="1"/>
      <c r="VTL56" s="1"/>
      <c r="VTM56" s="1"/>
      <c r="VTN56" s="1"/>
      <c r="VTO56" s="1"/>
      <c r="VTP56" s="1"/>
      <c r="VTQ56" s="1"/>
      <c r="VTR56" s="1"/>
      <c r="VTS56" s="1"/>
      <c r="VTT56" s="1"/>
      <c r="VTU56" s="1"/>
      <c r="VTV56" s="1"/>
      <c r="VTW56" s="1"/>
      <c r="VTX56" s="1"/>
      <c r="VTY56" s="1"/>
      <c r="VTZ56" s="1"/>
      <c r="VUA56" s="1"/>
      <c r="VUB56" s="1"/>
      <c r="VUC56" s="1"/>
      <c r="VUD56" s="1"/>
      <c r="VUE56" s="1"/>
      <c r="VUF56" s="1"/>
      <c r="VUG56" s="1"/>
      <c r="VUH56" s="1"/>
      <c r="VUI56" s="1"/>
      <c r="VUJ56" s="1"/>
      <c r="VUK56" s="1"/>
      <c r="VUL56" s="1"/>
      <c r="VUM56" s="1"/>
      <c r="VUN56" s="1"/>
      <c r="VUO56" s="1"/>
      <c r="VUP56" s="1"/>
      <c r="VUQ56" s="1"/>
      <c r="VUR56" s="1"/>
      <c r="VUS56" s="1"/>
      <c r="VUT56" s="1"/>
      <c r="VUU56" s="1"/>
      <c r="VUV56" s="1"/>
      <c r="VUW56" s="1"/>
      <c r="VUX56" s="1"/>
      <c r="VUY56" s="1"/>
      <c r="VUZ56" s="1"/>
      <c r="VVA56" s="1"/>
      <c r="VVB56" s="1"/>
      <c r="VVC56" s="1"/>
      <c r="VVD56" s="1"/>
      <c r="VVE56" s="1"/>
      <c r="VVF56" s="1"/>
      <c r="VVG56" s="1"/>
      <c r="VVH56" s="1"/>
      <c r="VVI56" s="1"/>
      <c r="VVJ56" s="1"/>
      <c r="VVK56" s="1"/>
      <c r="VVL56" s="1"/>
      <c r="VVM56" s="1"/>
      <c r="VVN56" s="1"/>
      <c r="VVO56" s="1"/>
      <c r="VVP56" s="1"/>
      <c r="VVQ56" s="1"/>
      <c r="VVR56" s="1"/>
      <c r="VVS56" s="1"/>
      <c r="VVT56" s="1"/>
      <c r="VVU56" s="1"/>
      <c r="VVV56" s="1"/>
      <c r="VVW56" s="1"/>
      <c r="VVX56" s="1"/>
      <c r="VVY56" s="1"/>
      <c r="VVZ56" s="1"/>
      <c r="VWA56" s="1"/>
      <c r="VWB56" s="1"/>
      <c r="VWC56" s="1"/>
      <c r="VWD56" s="1"/>
      <c r="VWE56" s="1"/>
      <c r="VWF56" s="1"/>
      <c r="VWG56" s="1"/>
      <c r="VWH56" s="1"/>
      <c r="VWI56" s="1"/>
      <c r="VWJ56" s="1"/>
      <c r="VWK56" s="1"/>
      <c r="VWL56" s="1"/>
      <c r="VWM56" s="1"/>
      <c r="VWN56" s="1"/>
      <c r="VWO56" s="1"/>
      <c r="VWP56" s="1"/>
      <c r="VWQ56" s="1"/>
      <c r="VWR56" s="1"/>
      <c r="VWS56" s="1"/>
      <c r="VWT56" s="1"/>
      <c r="VWU56" s="1"/>
      <c r="VWV56" s="1"/>
      <c r="VWW56" s="1"/>
      <c r="VWX56" s="1"/>
      <c r="VWY56" s="1"/>
      <c r="VWZ56" s="1"/>
      <c r="VXA56" s="1"/>
      <c r="VXB56" s="1"/>
      <c r="VXC56" s="1"/>
      <c r="VXD56" s="1"/>
      <c r="VXE56" s="1"/>
      <c r="VXF56" s="1"/>
      <c r="VXG56" s="1"/>
      <c r="VXH56" s="1"/>
      <c r="VXI56" s="1"/>
      <c r="VXJ56" s="1"/>
      <c r="VXK56" s="1"/>
      <c r="VXL56" s="1"/>
      <c r="VXM56" s="1"/>
      <c r="VXN56" s="1"/>
      <c r="VXO56" s="1"/>
      <c r="VXP56" s="1"/>
      <c r="VXQ56" s="1"/>
      <c r="VXR56" s="1"/>
      <c r="VXS56" s="1"/>
      <c r="VXT56" s="1"/>
      <c r="VXU56" s="1"/>
      <c r="VXV56" s="1"/>
      <c r="VXW56" s="1"/>
      <c r="VXX56" s="1"/>
      <c r="VXY56" s="1"/>
      <c r="VXZ56" s="1"/>
      <c r="VYA56" s="1"/>
      <c r="VYB56" s="1"/>
      <c r="VYC56" s="1"/>
      <c r="VYD56" s="1"/>
      <c r="VYE56" s="1"/>
      <c r="VYF56" s="1"/>
      <c r="VYG56" s="1"/>
      <c r="VYH56" s="1"/>
      <c r="VYI56" s="1"/>
      <c r="VYJ56" s="1"/>
      <c r="VYK56" s="1"/>
      <c r="VYL56" s="1"/>
      <c r="VYM56" s="1"/>
      <c r="VYN56" s="1"/>
      <c r="VYO56" s="1"/>
      <c r="VYP56" s="1"/>
      <c r="VYQ56" s="1"/>
      <c r="VYR56" s="1"/>
      <c r="VYS56" s="1"/>
      <c r="VYT56" s="1"/>
      <c r="VYU56" s="1"/>
      <c r="VYV56" s="1"/>
      <c r="VYW56" s="1"/>
      <c r="VYX56" s="1"/>
      <c r="VYY56" s="1"/>
      <c r="VYZ56" s="1"/>
      <c r="VZA56" s="1"/>
      <c r="VZB56" s="1"/>
      <c r="VZC56" s="1"/>
      <c r="VZD56" s="1"/>
      <c r="VZE56" s="1"/>
      <c r="VZF56" s="1"/>
      <c r="VZG56" s="1"/>
      <c r="VZH56" s="1"/>
      <c r="VZI56" s="1"/>
      <c r="VZJ56" s="1"/>
      <c r="VZK56" s="1"/>
      <c r="VZL56" s="1"/>
      <c r="VZM56" s="1"/>
      <c r="VZN56" s="1"/>
      <c r="VZO56" s="1"/>
      <c r="VZP56" s="1"/>
      <c r="VZQ56" s="1"/>
      <c r="VZR56" s="1"/>
      <c r="VZS56" s="1"/>
      <c r="VZT56" s="1"/>
      <c r="VZU56" s="1"/>
      <c r="VZV56" s="1"/>
      <c r="VZW56" s="1"/>
      <c r="VZX56" s="1"/>
      <c r="VZY56" s="1"/>
      <c r="VZZ56" s="1"/>
      <c r="WAA56" s="1"/>
      <c r="WAB56" s="1"/>
      <c r="WAC56" s="1"/>
      <c r="WAD56" s="1"/>
      <c r="WAE56" s="1"/>
      <c r="WAF56" s="1"/>
      <c r="WAG56" s="1"/>
      <c r="WAH56" s="1"/>
      <c r="WAI56" s="1"/>
      <c r="WAJ56" s="1"/>
      <c r="WAK56" s="1"/>
      <c r="WAL56" s="1"/>
      <c r="WAM56" s="1"/>
      <c r="WAN56" s="1"/>
      <c r="WAO56" s="1"/>
      <c r="WAP56" s="1"/>
      <c r="WAQ56" s="1"/>
      <c r="WAR56" s="1"/>
      <c r="WAS56" s="1"/>
      <c r="WAT56" s="1"/>
      <c r="WAU56" s="1"/>
      <c r="WAV56" s="1"/>
      <c r="WAW56" s="1"/>
      <c r="WAX56" s="1"/>
      <c r="WAY56" s="1"/>
      <c r="WAZ56" s="1"/>
      <c r="WBA56" s="1"/>
      <c r="WBB56" s="1"/>
      <c r="WBC56" s="1"/>
      <c r="WBD56" s="1"/>
      <c r="WBE56" s="1"/>
      <c r="WBF56" s="1"/>
      <c r="WBG56" s="1"/>
      <c r="WBH56" s="1"/>
      <c r="WBI56" s="1"/>
      <c r="WBJ56" s="1"/>
      <c r="WBK56" s="1"/>
      <c r="WBL56" s="1"/>
      <c r="WBM56" s="1"/>
      <c r="WBN56" s="1"/>
      <c r="WBO56" s="1"/>
      <c r="WBP56" s="1"/>
      <c r="WBQ56" s="1"/>
      <c r="WBR56" s="1"/>
      <c r="WBS56" s="1"/>
      <c r="WBT56" s="1"/>
      <c r="WBU56" s="1"/>
      <c r="WBV56" s="1"/>
      <c r="WBW56" s="1"/>
      <c r="WBX56" s="1"/>
      <c r="WBY56" s="1"/>
      <c r="WBZ56" s="1"/>
      <c r="WCA56" s="1"/>
      <c r="WCB56" s="1"/>
      <c r="WCC56" s="1"/>
      <c r="WCD56" s="1"/>
      <c r="WCE56" s="1"/>
      <c r="WCF56" s="1"/>
      <c r="WCG56" s="1"/>
      <c r="WCH56" s="1"/>
      <c r="WCI56" s="1"/>
      <c r="WCJ56" s="1"/>
      <c r="WCK56" s="1"/>
      <c r="WCL56" s="1"/>
      <c r="WCM56" s="1"/>
      <c r="WCN56" s="1"/>
      <c r="WCO56" s="1"/>
      <c r="WCP56" s="1"/>
      <c r="WCQ56" s="1"/>
      <c r="WCR56" s="1"/>
      <c r="WCS56" s="1"/>
      <c r="WCT56" s="1"/>
      <c r="WCU56" s="1"/>
      <c r="WCV56" s="1"/>
      <c r="WCW56" s="1"/>
      <c r="WCX56" s="1"/>
      <c r="WCY56" s="1"/>
      <c r="WCZ56" s="1"/>
      <c r="WDA56" s="1"/>
      <c r="WDB56" s="1"/>
      <c r="WDC56" s="1"/>
      <c r="WDD56" s="1"/>
      <c r="WDE56" s="1"/>
      <c r="WDF56" s="1"/>
      <c r="WDG56" s="1"/>
      <c r="WDH56" s="1"/>
      <c r="WDI56" s="1"/>
      <c r="WDJ56" s="1"/>
      <c r="WDK56" s="1"/>
      <c r="WDL56" s="1"/>
      <c r="WDM56" s="1"/>
      <c r="WDN56" s="1"/>
      <c r="WDO56" s="1"/>
      <c r="WDP56" s="1"/>
      <c r="WDQ56" s="1"/>
      <c r="WDR56" s="1"/>
      <c r="WDS56" s="1"/>
      <c r="WDT56" s="1"/>
      <c r="WDU56" s="1"/>
      <c r="WDV56" s="1"/>
      <c r="WDW56" s="1"/>
      <c r="WDX56" s="1"/>
      <c r="WDY56" s="1"/>
      <c r="WDZ56" s="1"/>
      <c r="WEA56" s="1"/>
      <c r="WEB56" s="1"/>
      <c r="WEC56" s="1"/>
      <c r="WED56" s="1"/>
      <c r="WEE56" s="1"/>
      <c r="WEF56" s="1"/>
      <c r="WEG56" s="1"/>
      <c r="WEH56" s="1"/>
      <c r="WEI56" s="1"/>
      <c r="WEJ56" s="1"/>
      <c r="WEK56" s="1"/>
      <c r="WEL56" s="1"/>
      <c r="WEM56" s="1"/>
      <c r="WEN56" s="1"/>
      <c r="WEO56" s="1"/>
      <c r="WEP56" s="1"/>
      <c r="WEQ56" s="1"/>
      <c r="WER56" s="1"/>
      <c r="WES56" s="1"/>
      <c r="WET56" s="1"/>
      <c r="WEU56" s="1"/>
      <c r="WEV56" s="1"/>
      <c r="WEW56" s="1"/>
      <c r="WEX56" s="1"/>
      <c r="WEY56" s="1"/>
      <c r="WEZ56" s="1"/>
      <c r="WFA56" s="1"/>
      <c r="WFB56" s="1"/>
      <c r="WFC56" s="1"/>
      <c r="WFD56" s="1"/>
      <c r="WFE56" s="1"/>
      <c r="WFF56" s="1"/>
      <c r="WFG56" s="1"/>
      <c r="WFH56" s="1"/>
      <c r="WFI56" s="1"/>
      <c r="WFJ56" s="1"/>
      <c r="WFK56" s="1"/>
      <c r="WFL56" s="1"/>
      <c r="WFM56" s="1"/>
      <c r="WFN56" s="1"/>
      <c r="WFO56" s="1"/>
      <c r="WFP56" s="1"/>
      <c r="WFQ56" s="1"/>
      <c r="WFR56" s="1"/>
      <c r="WFS56" s="1"/>
      <c r="WFT56" s="1"/>
      <c r="WFU56" s="1"/>
      <c r="WFV56" s="1"/>
      <c r="WFW56" s="1"/>
      <c r="WFX56" s="1"/>
      <c r="WFY56" s="1"/>
      <c r="WFZ56" s="1"/>
      <c r="WGA56" s="1"/>
      <c r="WGB56" s="1"/>
      <c r="WGC56" s="1"/>
      <c r="WGD56" s="1"/>
      <c r="WGE56" s="1"/>
      <c r="WGF56" s="1"/>
      <c r="WGG56" s="1"/>
      <c r="WGH56" s="1"/>
      <c r="WGI56" s="1"/>
      <c r="WGJ56" s="1"/>
      <c r="WGK56" s="1"/>
      <c r="WGL56" s="1"/>
      <c r="WGM56" s="1"/>
      <c r="WGN56" s="1"/>
      <c r="WGO56" s="1"/>
      <c r="WGP56" s="1"/>
      <c r="WGQ56" s="1"/>
      <c r="WGR56" s="1"/>
      <c r="WGS56" s="1"/>
      <c r="WGT56" s="1"/>
      <c r="WGU56" s="1"/>
      <c r="WGV56" s="1"/>
      <c r="WGW56" s="1"/>
      <c r="WGX56" s="1"/>
      <c r="WGY56" s="1"/>
      <c r="WGZ56" s="1"/>
      <c r="WHA56" s="1"/>
      <c r="WHB56" s="1"/>
      <c r="WHC56" s="1"/>
      <c r="WHD56" s="1"/>
      <c r="WHE56" s="1"/>
      <c r="WHF56" s="1"/>
      <c r="WHG56" s="1"/>
      <c r="WHH56" s="1"/>
      <c r="WHI56" s="1"/>
      <c r="WHJ56" s="1"/>
      <c r="WHK56" s="1"/>
      <c r="WHL56" s="1"/>
      <c r="WHM56" s="1"/>
      <c r="WHN56" s="1"/>
      <c r="WHO56" s="1"/>
      <c r="WHP56" s="1"/>
      <c r="WHQ56" s="1"/>
      <c r="WHR56" s="1"/>
      <c r="WHS56" s="1"/>
      <c r="WHT56" s="1"/>
      <c r="WHU56" s="1"/>
      <c r="WHV56" s="1"/>
      <c r="WHW56" s="1"/>
      <c r="WHX56" s="1"/>
      <c r="WHY56" s="1"/>
      <c r="WHZ56" s="1"/>
      <c r="WIA56" s="1"/>
      <c r="WIB56" s="1"/>
      <c r="WIC56" s="1"/>
      <c r="WID56" s="1"/>
      <c r="WIE56" s="1"/>
      <c r="WIF56" s="1"/>
      <c r="WIG56" s="1"/>
      <c r="WIH56" s="1"/>
      <c r="WII56" s="1"/>
      <c r="WIJ56" s="1"/>
      <c r="WIK56" s="1"/>
      <c r="WIL56" s="1"/>
      <c r="WIM56" s="1"/>
      <c r="WIN56" s="1"/>
      <c r="WIO56" s="1"/>
      <c r="WIP56" s="1"/>
      <c r="WIQ56" s="1"/>
      <c r="WIR56" s="1"/>
      <c r="WIS56" s="1"/>
      <c r="WIT56" s="1"/>
      <c r="WIU56" s="1"/>
      <c r="WIV56" s="1"/>
      <c r="WIW56" s="1"/>
      <c r="WIX56" s="1"/>
      <c r="WIY56" s="1"/>
      <c r="WIZ56" s="1"/>
      <c r="WJA56" s="1"/>
      <c r="WJB56" s="1"/>
      <c r="WJC56" s="1"/>
      <c r="WJD56" s="1"/>
      <c r="WJE56" s="1"/>
      <c r="WJF56" s="1"/>
      <c r="WJG56" s="1"/>
      <c r="WJH56" s="1"/>
      <c r="WJI56" s="1"/>
      <c r="WJJ56" s="1"/>
      <c r="WJK56" s="1"/>
      <c r="WJL56" s="1"/>
      <c r="WJM56" s="1"/>
      <c r="WJN56" s="1"/>
      <c r="WJO56" s="1"/>
      <c r="WJP56" s="1"/>
      <c r="WJQ56" s="1"/>
      <c r="WJR56" s="1"/>
      <c r="WJS56" s="1"/>
      <c r="WJT56" s="1"/>
      <c r="WJU56" s="1"/>
      <c r="WJV56" s="1"/>
      <c r="WJW56" s="1"/>
      <c r="WJX56" s="1"/>
      <c r="WJY56" s="1"/>
      <c r="WJZ56" s="1"/>
      <c r="WKA56" s="1"/>
      <c r="WKB56" s="1"/>
      <c r="WKC56" s="1"/>
      <c r="WKD56" s="1"/>
      <c r="WKE56" s="1"/>
      <c r="WKF56" s="1"/>
      <c r="WKG56" s="1"/>
      <c r="WKH56" s="1"/>
      <c r="WKI56" s="1"/>
      <c r="WKJ56" s="1"/>
      <c r="WKK56" s="1"/>
      <c r="WKL56" s="1"/>
      <c r="WKM56" s="1"/>
      <c r="WKN56" s="1"/>
      <c r="WKO56" s="1"/>
      <c r="WKP56" s="1"/>
      <c r="WKQ56" s="1"/>
      <c r="WKR56" s="1"/>
      <c r="WKS56" s="1"/>
      <c r="WKT56" s="1"/>
      <c r="WKU56" s="1"/>
      <c r="WKV56" s="1"/>
      <c r="WKW56" s="1"/>
      <c r="WKX56" s="1"/>
      <c r="WKY56" s="1"/>
      <c r="WKZ56" s="1"/>
      <c r="WLA56" s="1"/>
      <c r="WLB56" s="1"/>
      <c r="WLC56" s="1"/>
      <c r="WLD56" s="1"/>
      <c r="WLE56" s="1"/>
      <c r="WLF56" s="1"/>
      <c r="WLG56" s="1"/>
      <c r="WLH56" s="1"/>
      <c r="WLI56" s="1"/>
      <c r="WLJ56" s="1"/>
      <c r="WLK56" s="1"/>
      <c r="WLL56" s="1"/>
      <c r="WLM56" s="1"/>
      <c r="WLN56" s="1"/>
      <c r="WLO56" s="1"/>
      <c r="WLP56" s="1"/>
      <c r="WLQ56" s="1"/>
      <c r="WLR56" s="1"/>
      <c r="WLS56" s="1"/>
      <c r="WLT56" s="1"/>
      <c r="WLU56" s="1"/>
      <c r="WLV56" s="1"/>
      <c r="WLW56" s="1"/>
      <c r="WLX56" s="1"/>
      <c r="WLY56" s="1"/>
      <c r="WLZ56" s="1"/>
      <c r="WMA56" s="1"/>
      <c r="WMB56" s="1"/>
      <c r="WMC56" s="1"/>
      <c r="WMD56" s="1"/>
      <c r="WME56" s="1"/>
      <c r="WMF56" s="1"/>
      <c r="WMG56" s="1"/>
      <c r="WMH56" s="1"/>
      <c r="WMI56" s="1"/>
      <c r="WMJ56" s="1"/>
      <c r="WMK56" s="1"/>
      <c r="WML56" s="1"/>
      <c r="WMM56" s="1"/>
      <c r="WMN56" s="1"/>
      <c r="WMO56" s="1"/>
      <c r="WMP56" s="1"/>
      <c r="WMQ56" s="1"/>
      <c r="WMR56" s="1"/>
      <c r="WMS56" s="1"/>
      <c r="WMT56" s="1"/>
      <c r="WMU56" s="1"/>
      <c r="WMV56" s="1"/>
      <c r="WMW56" s="1"/>
      <c r="WMX56" s="1"/>
      <c r="WMY56" s="1"/>
      <c r="WMZ56" s="1"/>
      <c r="WNA56" s="1"/>
      <c r="WNB56" s="1"/>
      <c r="WNC56" s="1"/>
      <c r="WND56" s="1"/>
      <c r="WNE56" s="1"/>
      <c r="WNF56" s="1"/>
      <c r="WNG56" s="1"/>
      <c r="WNH56" s="1"/>
      <c r="WNI56" s="1"/>
      <c r="WNJ56" s="1"/>
      <c r="WNK56" s="1"/>
      <c r="WNL56" s="1"/>
      <c r="WNM56" s="1"/>
      <c r="WNN56" s="1"/>
      <c r="WNO56" s="1"/>
      <c r="WNP56" s="1"/>
      <c r="WNQ56" s="1"/>
      <c r="WNR56" s="1"/>
      <c r="WNS56" s="1"/>
      <c r="WNT56" s="1"/>
      <c r="WNU56" s="1"/>
      <c r="WNV56" s="1"/>
      <c r="WNW56" s="1"/>
      <c r="WNX56" s="1"/>
      <c r="WNY56" s="1"/>
      <c r="WNZ56" s="1"/>
      <c r="WOA56" s="1"/>
      <c r="WOB56" s="1"/>
      <c r="WOC56" s="1"/>
      <c r="WOD56" s="1"/>
      <c r="WOE56" s="1"/>
      <c r="WOF56" s="1"/>
      <c r="WOG56" s="1"/>
      <c r="WOH56" s="1"/>
      <c r="WOI56" s="1"/>
      <c r="WOJ56" s="1"/>
      <c r="WOK56" s="1"/>
      <c r="WOL56" s="1"/>
      <c r="WOM56" s="1"/>
      <c r="WON56" s="1"/>
      <c r="WOO56" s="1"/>
      <c r="WOP56" s="1"/>
      <c r="WOQ56" s="1"/>
      <c r="WOR56" s="1"/>
      <c r="WOS56" s="1"/>
      <c r="WOT56" s="1"/>
      <c r="WOU56" s="1"/>
      <c r="WOV56" s="1"/>
      <c r="WOW56" s="1"/>
      <c r="WOX56" s="1"/>
      <c r="WOY56" s="1"/>
      <c r="WOZ56" s="1"/>
      <c r="WPA56" s="1"/>
      <c r="WPB56" s="1"/>
      <c r="WPC56" s="1"/>
      <c r="WPD56" s="1"/>
      <c r="WPE56" s="1"/>
      <c r="WPF56" s="1"/>
      <c r="WPG56" s="1"/>
      <c r="WPH56" s="1"/>
      <c r="WPI56" s="1"/>
      <c r="WPJ56" s="1"/>
      <c r="WPK56" s="1"/>
      <c r="WPL56" s="1"/>
      <c r="WPM56" s="1"/>
      <c r="WPN56" s="1"/>
      <c r="WPO56" s="1"/>
      <c r="WPP56" s="1"/>
      <c r="WPQ56" s="1"/>
      <c r="WPR56" s="1"/>
      <c r="WPS56" s="1"/>
      <c r="WPT56" s="1"/>
      <c r="WPU56" s="1"/>
      <c r="WPV56" s="1"/>
      <c r="WPW56" s="1"/>
      <c r="WPX56" s="1"/>
      <c r="WPY56" s="1"/>
      <c r="WPZ56" s="1"/>
      <c r="WQA56" s="1"/>
      <c r="WQB56" s="1"/>
      <c r="WQC56" s="1"/>
      <c r="WQD56" s="1"/>
      <c r="WQE56" s="1"/>
      <c r="WQF56" s="1"/>
      <c r="WQG56" s="1"/>
      <c r="WQH56" s="1"/>
      <c r="WQI56" s="1"/>
      <c r="WQJ56" s="1"/>
      <c r="WQK56" s="1"/>
      <c r="WQL56" s="1"/>
      <c r="WQM56" s="1"/>
      <c r="WQN56" s="1"/>
      <c r="WQO56" s="1"/>
      <c r="WQP56" s="1"/>
      <c r="WQQ56" s="1"/>
      <c r="WQR56" s="1"/>
      <c r="WQS56" s="1"/>
      <c r="WQT56" s="1"/>
      <c r="WQU56" s="1"/>
      <c r="WQV56" s="1"/>
      <c r="WQW56" s="1"/>
      <c r="WQX56" s="1"/>
      <c r="WQY56" s="1"/>
      <c r="WQZ56" s="1"/>
      <c r="WRA56" s="1"/>
      <c r="WRB56" s="1"/>
      <c r="WRC56" s="1"/>
      <c r="WRD56" s="1"/>
      <c r="WRE56" s="1"/>
      <c r="WRF56" s="1"/>
      <c r="WRG56" s="1"/>
      <c r="WRH56" s="1"/>
      <c r="WRI56" s="1"/>
      <c r="WRJ56" s="1"/>
      <c r="WRK56" s="1"/>
      <c r="WRL56" s="1"/>
      <c r="WRM56" s="1"/>
      <c r="WRN56" s="1"/>
      <c r="WRO56" s="1"/>
      <c r="WRP56" s="1"/>
      <c r="WRQ56" s="1"/>
      <c r="WRR56" s="1"/>
      <c r="WRS56" s="1"/>
      <c r="WRT56" s="1"/>
      <c r="WRU56" s="1"/>
      <c r="WRV56" s="1"/>
      <c r="WRW56" s="1"/>
      <c r="WRX56" s="1"/>
      <c r="WRY56" s="1"/>
      <c r="WRZ56" s="1"/>
      <c r="WSA56" s="1"/>
      <c r="WSB56" s="1"/>
      <c r="WSC56" s="1"/>
      <c r="WSD56" s="1"/>
      <c r="WSE56" s="1"/>
      <c r="WSF56" s="1"/>
      <c r="WSG56" s="1"/>
      <c r="WSH56" s="1"/>
      <c r="WSI56" s="1"/>
      <c r="WSJ56" s="1"/>
      <c r="WSK56" s="1"/>
      <c r="WSL56" s="1"/>
      <c r="WSM56" s="1"/>
      <c r="WSN56" s="1"/>
      <c r="WSO56" s="1"/>
      <c r="WSP56" s="1"/>
      <c r="WSQ56" s="1"/>
      <c r="WSR56" s="1"/>
      <c r="WSS56" s="1"/>
      <c r="WST56" s="1"/>
      <c r="WSU56" s="1"/>
      <c r="WSV56" s="1"/>
      <c r="WSW56" s="1"/>
      <c r="WSX56" s="1"/>
      <c r="WSY56" s="1"/>
      <c r="WSZ56" s="1"/>
      <c r="WTA56" s="1"/>
      <c r="WTB56" s="1"/>
      <c r="WTC56" s="1"/>
      <c r="WTD56" s="1"/>
      <c r="WTE56" s="1"/>
      <c r="WTF56" s="1"/>
      <c r="WTG56" s="1"/>
      <c r="WTH56" s="1"/>
      <c r="WTI56" s="1"/>
      <c r="WTJ56" s="1"/>
      <c r="WTK56" s="1"/>
      <c r="WTL56" s="1"/>
      <c r="WTM56" s="1"/>
      <c r="WTN56" s="1"/>
      <c r="WTO56" s="1"/>
      <c r="WTP56" s="1"/>
      <c r="WTQ56" s="1"/>
      <c r="WTR56" s="1"/>
      <c r="WTS56" s="1"/>
      <c r="WTT56" s="1"/>
      <c r="WTU56" s="1"/>
      <c r="WTV56" s="1"/>
      <c r="WTW56" s="1"/>
      <c r="WTX56" s="1"/>
      <c r="WTY56" s="1"/>
      <c r="WTZ56" s="1"/>
      <c r="WUA56" s="1"/>
      <c r="WUB56" s="1"/>
      <c r="WUC56" s="1"/>
      <c r="WUD56" s="1"/>
      <c r="WUE56" s="1"/>
      <c r="WUF56" s="1"/>
      <c r="WUG56" s="1"/>
      <c r="WUH56" s="1"/>
      <c r="WUI56" s="1"/>
      <c r="WUJ56" s="1"/>
      <c r="WUK56" s="1"/>
      <c r="WUL56" s="1"/>
      <c r="WUM56" s="1"/>
      <c r="WUN56" s="1"/>
      <c r="WUO56" s="1"/>
      <c r="WUP56" s="1"/>
      <c r="WUQ56" s="1"/>
      <c r="WUR56" s="1"/>
      <c r="WUS56" s="1"/>
      <c r="WUT56" s="1"/>
      <c r="WUU56" s="1"/>
      <c r="WUV56" s="1"/>
      <c r="WUW56" s="1"/>
      <c r="WUX56" s="1"/>
      <c r="WUY56" s="1"/>
      <c r="WUZ56" s="1"/>
      <c r="WVA56" s="1"/>
      <c r="WVB56" s="1"/>
      <c r="WVC56" s="1"/>
      <c r="WVD56" s="1"/>
      <c r="WVE56" s="1"/>
      <c r="WVF56" s="1"/>
      <c r="WVG56" s="1"/>
      <c r="WVH56" s="1"/>
      <c r="WVI56" s="1"/>
      <c r="WVJ56" s="1"/>
      <c r="WVK56" s="1"/>
      <c r="WVL56" s="1"/>
      <c r="WVM56" s="1"/>
      <c r="WVN56" s="1"/>
      <c r="WVO56" s="1"/>
      <c r="WVP56" s="1"/>
      <c r="WVQ56" s="1"/>
      <c r="WVR56" s="1"/>
      <c r="WVS56" s="1"/>
      <c r="WVT56" s="1"/>
      <c r="WVU56" s="1"/>
      <c r="WVV56" s="1"/>
      <c r="WVW56" s="1"/>
      <c r="WVX56" s="1"/>
      <c r="WVY56" s="1"/>
      <c r="WVZ56" s="1"/>
      <c r="WWA56" s="1"/>
      <c r="WWB56" s="1"/>
      <c r="WWC56" s="1"/>
      <c r="WWD56" s="1"/>
      <c r="WWE56" s="1"/>
      <c r="WWF56" s="1"/>
      <c r="WWG56" s="1"/>
      <c r="WWH56" s="1"/>
      <c r="WWI56" s="1"/>
      <c r="WWJ56" s="1"/>
      <c r="WWK56" s="1"/>
      <c r="WWL56" s="1"/>
      <c r="WWM56" s="1"/>
      <c r="WWN56" s="1"/>
      <c r="WWO56" s="1"/>
      <c r="WWP56" s="1"/>
      <c r="WWQ56" s="1"/>
      <c r="WWR56" s="1"/>
      <c r="WWS56" s="1"/>
      <c r="WWT56" s="1"/>
      <c r="WWU56" s="1"/>
      <c r="WWV56" s="1"/>
      <c r="WWW56" s="1"/>
      <c r="WWX56" s="1"/>
      <c r="WWY56" s="1"/>
      <c r="WWZ56" s="1"/>
      <c r="WXA56" s="1"/>
      <c r="WXB56" s="1"/>
      <c r="WXC56" s="1"/>
      <c r="WXD56" s="1"/>
      <c r="WXE56" s="1"/>
      <c r="WXF56" s="1"/>
      <c r="WXG56" s="1"/>
      <c r="WXH56" s="1"/>
      <c r="WXI56" s="1"/>
      <c r="WXJ56" s="1"/>
      <c r="WXK56" s="1"/>
      <c r="WXL56" s="1"/>
      <c r="WXM56" s="1"/>
      <c r="WXN56" s="1"/>
      <c r="WXO56" s="1"/>
      <c r="WXP56" s="1"/>
      <c r="WXQ56" s="1"/>
      <c r="WXR56" s="1"/>
      <c r="WXS56" s="1"/>
      <c r="WXT56" s="1"/>
      <c r="WXU56" s="1"/>
      <c r="WXV56" s="1"/>
      <c r="WXW56" s="1"/>
      <c r="WXX56" s="1"/>
      <c r="WXY56" s="1"/>
      <c r="WXZ56" s="1"/>
      <c r="WYA56" s="1"/>
      <c r="WYB56" s="1"/>
      <c r="WYC56" s="1"/>
      <c r="WYD56" s="1"/>
      <c r="WYE56" s="1"/>
      <c r="WYF56" s="1"/>
      <c r="WYG56" s="1"/>
      <c r="WYH56" s="1"/>
      <c r="WYI56" s="1"/>
      <c r="WYJ56" s="1"/>
      <c r="WYK56" s="1"/>
      <c r="WYL56" s="1"/>
      <c r="WYM56" s="1"/>
      <c r="WYN56" s="1"/>
      <c r="WYO56" s="1"/>
      <c r="WYP56" s="1"/>
      <c r="WYQ56" s="1"/>
      <c r="WYR56" s="1"/>
      <c r="WYS56" s="1"/>
      <c r="WYT56" s="1"/>
      <c r="WYU56" s="1"/>
      <c r="WYV56" s="1"/>
      <c r="WYW56" s="1"/>
      <c r="WYX56" s="1"/>
      <c r="WYY56" s="1"/>
      <c r="WYZ56" s="1"/>
      <c r="WZA56" s="1"/>
      <c r="WZB56" s="1"/>
      <c r="WZC56" s="1"/>
      <c r="WZD56" s="1"/>
      <c r="WZE56" s="1"/>
      <c r="WZF56" s="1"/>
      <c r="WZG56" s="1"/>
      <c r="WZH56" s="1"/>
      <c r="WZI56" s="1"/>
      <c r="WZJ56" s="1"/>
      <c r="WZK56" s="1"/>
      <c r="WZL56" s="1"/>
      <c r="WZM56" s="1"/>
      <c r="WZN56" s="1"/>
      <c r="WZO56" s="1"/>
      <c r="WZP56" s="1"/>
      <c r="WZQ56" s="1"/>
      <c r="WZR56" s="1"/>
      <c r="WZS56" s="1"/>
      <c r="WZT56" s="1"/>
      <c r="WZU56" s="1"/>
      <c r="WZV56" s="1"/>
      <c r="WZW56" s="1"/>
      <c r="WZX56" s="1"/>
      <c r="WZY56" s="1"/>
      <c r="WZZ56" s="1"/>
      <c r="XAA56" s="1"/>
      <c r="XAB56" s="1"/>
      <c r="XAC56" s="1"/>
      <c r="XAD56" s="1"/>
      <c r="XAE56" s="1"/>
      <c r="XAF56" s="1"/>
      <c r="XAG56" s="1"/>
      <c r="XAH56" s="1"/>
      <c r="XAI56" s="1"/>
      <c r="XAJ56" s="1"/>
      <c r="XAK56" s="1"/>
      <c r="XAL56" s="1"/>
      <c r="XAM56" s="1"/>
      <c r="XAN56" s="1"/>
      <c r="XAO56" s="1"/>
      <c r="XAP56" s="1"/>
      <c r="XAQ56" s="1"/>
      <c r="XAR56" s="1"/>
      <c r="XAS56" s="1"/>
      <c r="XAT56" s="1"/>
      <c r="XAU56" s="1"/>
      <c r="XAV56" s="1"/>
      <c r="XAW56" s="1"/>
      <c r="XAX56" s="1"/>
      <c r="XAY56" s="1"/>
      <c r="XAZ56" s="1"/>
      <c r="XBA56" s="1"/>
      <c r="XBB56" s="1"/>
      <c r="XBC56" s="1"/>
      <c r="XBD56" s="1"/>
      <c r="XBE56" s="1"/>
      <c r="XBF56" s="1"/>
      <c r="XBG56" s="1"/>
      <c r="XBH56" s="1"/>
      <c r="XBI56" s="1"/>
      <c r="XBJ56" s="1"/>
      <c r="XBK56" s="1"/>
      <c r="XBL56" s="1"/>
      <c r="XBM56" s="1"/>
      <c r="XBN56" s="1"/>
      <c r="XBO56" s="1"/>
      <c r="XBP56" s="1"/>
      <c r="XBQ56" s="1"/>
      <c r="XBR56" s="1"/>
      <c r="XBS56" s="1"/>
      <c r="XBT56" s="1"/>
      <c r="XBU56" s="1"/>
      <c r="XBV56" s="1"/>
      <c r="XBW56" s="1"/>
      <c r="XBX56" s="1"/>
      <c r="XBY56" s="1"/>
      <c r="XBZ56" s="1"/>
      <c r="XCA56" s="1"/>
      <c r="XCB56" s="1"/>
      <c r="XCC56" s="1"/>
      <c r="XCD56" s="1"/>
      <c r="XCE56" s="1"/>
      <c r="XCF56" s="1"/>
      <c r="XCG56" s="1"/>
      <c r="XCH56" s="1"/>
      <c r="XCI56" s="1"/>
      <c r="XCJ56" s="1"/>
      <c r="XCK56" s="1"/>
      <c r="XCL56" s="1"/>
      <c r="XCM56" s="1"/>
      <c r="XCN56" s="1"/>
      <c r="XCO56" s="1"/>
      <c r="XCP56" s="1"/>
      <c r="XCQ56" s="1"/>
      <c r="XCR56" s="1"/>
      <c r="XCS56" s="1"/>
      <c r="XCT56" s="1"/>
      <c r="XCU56" s="1"/>
      <c r="XCV56" s="1"/>
      <c r="XCW56" s="1"/>
      <c r="XCX56" s="1"/>
      <c r="XCY56" s="1"/>
      <c r="XCZ56" s="1"/>
      <c r="XDA56" s="1"/>
      <c r="XDB56" s="1"/>
      <c r="XDC56" s="1"/>
      <c r="XDD56" s="1"/>
      <c r="XDE56" s="1"/>
      <c r="XDF56" s="1"/>
      <c r="XDG56" s="1"/>
      <c r="XDH56" s="1"/>
      <c r="XDI56" s="1"/>
      <c r="XDJ56" s="1"/>
      <c r="XDK56" s="1"/>
      <c r="XDL56" s="1"/>
      <c r="XDM56" s="1"/>
      <c r="XDN56" s="1"/>
      <c r="XDO56" s="1"/>
      <c r="XDP56" s="1"/>
      <c r="XDQ56" s="1"/>
      <c r="XDR56" s="1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  <c r="XEV56" s="1"/>
      <c r="XEW56" s="1"/>
      <c r="XEX56" s="1"/>
      <c r="XEY56" s="1"/>
      <c r="XEZ56" s="1"/>
      <c r="XFA56" s="1"/>
      <c r="XFB56" s="1"/>
      <c r="XFC56" s="1"/>
      <c r="XFD56" s="1"/>
    </row>
    <row r="57" spans="1:44 12585:16384" ht="10.5" customHeight="1" x14ac:dyDescent="0.25">
      <c r="A57" s="107"/>
      <c r="C57" s="116"/>
      <c r="D57" s="107"/>
      <c r="E57" s="116"/>
      <c r="F57" s="4"/>
      <c r="G57" s="107"/>
      <c r="H57" s="116"/>
      <c r="I57" s="116"/>
      <c r="J57" s="107"/>
      <c r="K57" s="116"/>
      <c r="L57" s="116"/>
      <c r="M57" s="107"/>
      <c r="N57" s="116"/>
      <c r="O57" s="117"/>
      <c r="P57" s="107"/>
      <c r="S57" s="107"/>
      <c r="X57" s="107"/>
      <c r="AA57" s="107"/>
      <c r="AF57" s="107"/>
      <c r="AK57" s="107"/>
      <c r="AN57" s="107"/>
    </row>
    <row r="58" spans="1:44 12585:16384" s="4" customFormat="1" ht="20.25" customHeight="1" x14ac:dyDescent="0.3">
      <c r="A58" s="260" t="s">
        <v>135</v>
      </c>
      <c r="B58" s="261"/>
      <c r="C58" s="261"/>
      <c r="D58" s="261"/>
      <c r="E58" s="261"/>
      <c r="F58" s="262"/>
      <c r="G58" s="261"/>
      <c r="O58" s="119"/>
      <c r="T58" s="118"/>
      <c r="RPA58" s="1"/>
      <c r="RPB58" s="1"/>
      <c r="RPC58" s="1"/>
      <c r="RPD58" s="1"/>
      <c r="RPE58" s="1"/>
      <c r="RPF58" s="1"/>
      <c r="RPG58" s="1"/>
      <c r="RPH58" s="1"/>
      <c r="RPI58" s="1"/>
      <c r="RPJ58" s="1"/>
      <c r="RPK58" s="1"/>
      <c r="RPL58" s="1"/>
      <c r="RPM58" s="1"/>
      <c r="RPN58" s="1"/>
      <c r="RPO58" s="1"/>
      <c r="RPP58" s="1"/>
      <c r="RPQ58" s="1"/>
      <c r="RPR58" s="1"/>
      <c r="RPS58" s="1"/>
      <c r="RPT58" s="1"/>
      <c r="RPU58" s="1"/>
      <c r="RPV58" s="1"/>
      <c r="RPW58" s="1"/>
      <c r="RPX58" s="1"/>
      <c r="RPY58" s="1"/>
      <c r="RPZ58" s="1"/>
      <c r="RQA58" s="1"/>
      <c r="RQB58" s="1"/>
      <c r="RQC58" s="1"/>
      <c r="RQD58" s="1"/>
      <c r="RQE58" s="1"/>
      <c r="RQF58" s="1"/>
      <c r="RQG58" s="1"/>
      <c r="RQH58" s="1"/>
      <c r="RQI58" s="1"/>
      <c r="RQJ58" s="1"/>
      <c r="RQK58" s="1"/>
      <c r="RQL58" s="1"/>
      <c r="RQM58" s="1"/>
      <c r="RQN58" s="1"/>
      <c r="RQO58" s="1"/>
      <c r="RQP58" s="1"/>
      <c r="RQQ58" s="1"/>
      <c r="RQR58" s="1"/>
      <c r="RQS58" s="1"/>
      <c r="RQT58" s="1"/>
      <c r="RQU58" s="1"/>
      <c r="RQV58" s="1"/>
      <c r="RQW58" s="1"/>
      <c r="RQX58" s="1"/>
      <c r="RQY58" s="1"/>
      <c r="RQZ58" s="1"/>
      <c r="RRA58" s="1"/>
      <c r="RRB58" s="1"/>
      <c r="RRC58" s="1"/>
      <c r="RRD58" s="1"/>
      <c r="RRE58" s="1"/>
      <c r="RRF58" s="1"/>
      <c r="RRG58" s="1"/>
      <c r="RRH58" s="1"/>
      <c r="RRI58" s="1"/>
      <c r="RRJ58" s="1"/>
      <c r="RRK58" s="1"/>
      <c r="RRL58" s="1"/>
      <c r="RRM58" s="1"/>
      <c r="RRN58" s="1"/>
      <c r="RRO58" s="1"/>
      <c r="RRP58" s="1"/>
      <c r="RRQ58" s="1"/>
      <c r="RRR58" s="1"/>
      <c r="RRS58" s="1"/>
      <c r="RRT58" s="1"/>
      <c r="RRU58" s="1"/>
      <c r="RRV58" s="1"/>
      <c r="RRW58" s="1"/>
      <c r="RRX58" s="1"/>
      <c r="RRY58" s="1"/>
      <c r="RRZ58" s="1"/>
      <c r="RSA58" s="1"/>
      <c r="RSB58" s="1"/>
      <c r="RSC58" s="1"/>
      <c r="RSD58" s="1"/>
      <c r="RSE58" s="1"/>
      <c r="RSF58" s="1"/>
      <c r="RSG58" s="1"/>
      <c r="RSH58" s="1"/>
      <c r="RSI58" s="1"/>
      <c r="RSJ58" s="1"/>
      <c r="RSK58" s="1"/>
      <c r="RSL58" s="1"/>
      <c r="RSM58" s="1"/>
      <c r="RSN58" s="1"/>
      <c r="RSO58" s="1"/>
      <c r="RSP58" s="1"/>
      <c r="RSQ58" s="1"/>
      <c r="RSR58" s="1"/>
      <c r="RSS58" s="1"/>
      <c r="RST58" s="1"/>
      <c r="RSU58" s="1"/>
      <c r="RSV58" s="1"/>
      <c r="RSW58" s="1"/>
      <c r="RSX58" s="1"/>
      <c r="RSY58" s="1"/>
      <c r="RSZ58" s="1"/>
      <c r="RTA58" s="1"/>
      <c r="RTB58" s="1"/>
      <c r="RTC58" s="1"/>
      <c r="RTD58" s="1"/>
      <c r="RTE58" s="1"/>
      <c r="RTF58" s="1"/>
      <c r="RTG58" s="1"/>
      <c r="RTH58" s="1"/>
      <c r="RTI58" s="1"/>
      <c r="RTJ58" s="1"/>
      <c r="RTK58" s="1"/>
      <c r="RTL58" s="1"/>
      <c r="RTM58" s="1"/>
      <c r="RTN58" s="1"/>
      <c r="RTO58" s="1"/>
      <c r="RTP58" s="1"/>
      <c r="RTQ58" s="1"/>
      <c r="RTR58" s="1"/>
      <c r="RTS58" s="1"/>
      <c r="RTT58" s="1"/>
      <c r="RTU58" s="1"/>
      <c r="RTV58" s="1"/>
      <c r="RTW58" s="1"/>
      <c r="RTX58" s="1"/>
      <c r="RTY58" s="1"/>
      <c r="RTZ58" s="1"/>
      <c r="RUA58" s="1"/>
      <c r="RUB58" s="1"/>
      <c r="RUC58" s="1"/>
      <c r="RUD58" s="1"/>
      <c r="RUE58" s="1"/>
      <c r="RUF58" s="1"/>
      <c r="RUG58" s="1"/>
      <c r="RUH58" s="1"/>
      <c r="RUI58" s="1"/>
      <c r="RUJ58" s="1"/>
      <c r="RUK58" s="1"/>
      <c r="RUL58" s="1"/>
      <c r="RUM58" s="1"/>
      <c r="RUN58" s="1"/>
      <c r="RUO58" s="1"/>
      <c r="RUP58" s="1"/>
      <c r="RUQ58" s="1"/>
      <c r="RUR58" s="1"/>
      <c r="RUS58" s="1"/>
      <c r="RUT58" s="1"/>
      <c r="RUU58" s="1"/>
      <c r="RUV58" s="1"/>
      <c r="RUW58" s="1"/>
      <c r="RUX58" s="1"/>
      <c r="RUY58" s="1"/>
      <c r="RUZ58" s="1"/>
      <c r="RVA58" s="1"/>
      <c r="RVB58" s="1"/>
      <c r="RVC58" s="1"/>
      <c r="RVD58" s="1"/>
      <c r="RVE58" s="1"/>
      <c r="RVF58" s="1"/>
      <c r="RVG58" s="1"/>
      <c r="RVH58" s="1"/>
      <c r="RVI58" s="1"/>
      <c r="RVJ58" s="1"/>
      <c r="RVK58" s="1"/>
      <c r="RVL58" s="1"/>
      <c r="RVM58" s="1"/>
      <c r="RVN58" s="1"/>
      <c r="RVO58" s="1"/>
      <c r="RVP58" s="1"/>
      <c r="RVQ58" s="1"/>
      <c r="RVR58" s="1"/>
      <c r="RVS58" s="1"/>
      <c r="RVT58" s="1"/>
      <c r="RVU58" s="1"/>
      <c r="RVV58" s="1"/>
      <c r="RVW58" s="1"/>
      <c r="RVX58" s="1"/>
      <c r="RVY58" s="1"/>
      <c r="RVZ58" s="1"/>
      <c r="RWA58" s="1"/>
      <c r="RWB58" s="1"/>
      <c r="RWC58" s="1"/>
      <c r="RWD58" s="1"/>
      <c r="RWE58" s="1"/>
      <c r="RWF58" s="1"/>
      <c r="RWG58" s="1"/>
      <c r="RWH58" s="1"/>
      <c r="RWI58" s="1"/>
      <c r="RWJ58" s="1"/>
      <c r="RWK58" s="1"/>
      <c r="RWL58" s="1"/>
      <c r="RWM58" s="1"/>
      <c r="RWN58" s="1"/>
      <c r="RWO58" s="1"/>
      <c r="RWP58" s="1"/>
      <c r="RWQ58" s="1"/>
      <c r="RWR58" s="1"/>
      <c r="RWS58" s="1"/>
      <c r="RWT58" s="1"/>
      <c r="RWU58" s="1"/>
      <c r="RWV58" s="1"/>
      <c r="RWW58" s="1"/>
      <c r="RWX58" s="1"/>
      <c r="RWY58" s="1"/>
      <c r="RWZ58" s="1"/>
      <c r="RXA58" s="1"/>
      <c r="RXB58" s="1"/>
      <c r="RXC58" s="1"/>
      <c r="RXD58" s="1"/>
      <c r="RXE58" s="1"/>
      <c r="RXF58" s="1"/>
      <c r="RXG58" s="1"/>
      <c r="RXH58" s="1"/>
      <c r="RXI58" s="1"/>
      <c r="RXJ58" s="1"/>
      <c r="RXK58" s="1"/>
      <c r="RXL58" s="1"/>
      <c r="RXM58" s="1"/>
      <c r="RXN58" s="1"/>
      <c r="RXO58" s="1"/>
      <c r="RXP58" s="1"/>
      <c r="RXQ58" s="1"/>
      <c r="RXR58" s="1"/>
      <c r="RXS58" s="1"/>
      <c r="RXT58" s="1"/>
      <c r="RXU58" s="1"/>
      <c r="RXV58" s="1"/>
      <c r="RXW58" s="1"/>
      <c r="RXX58" s="1"/>
      <c r="RXY58" s="1"/>
      <c r="RXZ58" s="1"/>
      <c r="RYA58" s="1"/>
      <c r="RYB58" s="1"/>
      <c r="RYC58" s="1"/>
      <c r="RYD58" s="1"/>
      <c r="RYE58" s="1"/>
      <c r="RYF58" s="1"/>
      <c r="RYG58" s="1"/>
      <c r="RYH58" s="1"/>
      <c r="RYI58" s="1"/>
      <c r="RYJ58" s="1"/>
      <c r="RYK58" s="1"/>
      <c r="RYL58" s="1"/>
      <c r="RYM58" s="1"/>
      <c r="RYN58" s="1"/>
      <c r="RYO58" s="1"/>
      <c r="RYP58" s="1"/>
      <c r="RYQ58" s="1"/>
      <c r="RYR58" s="1"/>
      <c r="RYS58" s="1"/>
      <c r="RYT58" s="1"/>
      <c r="RYU58" s="1"/>
      <c r="RYV58" s="1"/>
      <c r="RYW58" s="1"/>
      <c r="RYX58" s="1"/>
      <c r="RYY58" s="1"/>
      <c r="RYZ58" s="1"/>
      <c r="RZA58" s="1"/>
      <c r="RZB58" s="1"/>
      <c r="RZC58" s="1"/>
      <c r="RZD58" s="1"/>
      <c r="RZE58" s="1"/>
      <c r="RZF58" s="1"/>
      <c r="RZG58" s="1"/>
      <c r="RZH58" s="1"/>
      <c r="RZI58" s="1"/>
      <c r="RZJ58" s="1"/>
      <c r="RZK58" s="1"/>
      <c r="RZL58" s="1"/>
      <c r="RZM58" s="1"/>
      <c r="RZN58" s="1"/>
      <c r="RZO58" s="1"/>
      <c r="RZP58" s="1"/>
      <c r="RZQ58" s="1"/>
      <c r="RZR58" s="1"/>
      <c r="RZS58" s="1"/>
      <c r="RZT58" s="1"/>
      <c r="RZU58" s="1"/>
      <c r="RZV58" s="1"/>
      <c r="RZW58" s="1"/>
      <c r="RZX58" s="1"/>
      <c r="RZY58" s="1"/>
      <c r="RZZ58" s="1"/>
      <c r="SAA58" s="1"/>
      <c r="SAB58" s="1"/>
      <c r="SAC58" s="1"/>
      <c r="SAD58" s="1"/>
      <c r="SAE58" s="1"/>
      <c r="SAF58" s="1"/>
      <c r="SAG58" s="1"/>
      <c r="SAH58" s="1"/>
      <c r="SAI58" s="1"/>
      <c r="SAJ58" s="1"/>
      <c r="SAK58" s="1"/>
      <c r="SAL58" s="1"/>
      <c r="SAM58" s="1"/>
      <c r="SAN58" s="1"/>
      <c r="SAO58" s="1"/>
      <c r="SAP58" s="1"/>
      <c r="SAQ58" s="1"/>
      <c r="SAR58" s="1"/>
      <c r="SAS58" s="1"/>
      <c r="SAT58" s="1"/>
      <c r="SAU58" s="1"/>
      <c r="SAV58" s="1"/>
      <c r="SAW58" s="1"/>
      <c r="SAX58" s="1"/>
      <c r="SAY58" s="1"/>
      <c r="SAZ58" s="1"/>
      <c r="SBA58" s="1"/>
      <c r="SBB58" s="1"/>
      <c r="SBC58" s="1"/>
      <c r="SBD58" s="1"/>
      <c r="SBE58" s="1"/>
      <c r="SBF58" s="1"/>
      <c r="SBG58" s="1"/>
      <c r="SBH58" s="1"/>
      <c r="SBI58" s="1"/>
      <c r="SBJ58" s="1"/>
      <c r="SBK58" s="1"/>
      <c r="SBL58" s="1"/>
      <c r="SBM58" s="1"/>
      <c r="SBN58" s="1"/>
      <c r="SBO58" s="1"/>
      <c r="SBP58" s="1"/>
      <c r="SBQ58" s="1"/>
      <c r="SBR58" s="1"/>
      <c r="SBS58" s="1"/>
      <c r="SBT58" s="1"/>
      <c r="SBU58" s="1"/>
      <c r="SBV58" s="1"/>
      <c r="SBW58" s="1"/>
      <c r="SBX58" s="1"/>
      <c r="SBY58" s="1"/>
      <c r="SBZ58" s="1"/>
      <c r="SCA58" s="1"/>
      <c r="SCB58" s="1"/>
      <c r="SCC58" s="1"/>
      <c r="SCD58" s="1"/>
      <c r="SCE58" s="1"/>
      <c r="SCF58" s="1"/>
      <c r="SCG58" s="1"/>
      <c r="SCH58" s="1"/>
      <c r="SCI58" s="1"/>
      <c r="SCJ58" s="1"/>
      <c r="SCK58" s="1"/>
      <c r="SCL58" s="1"/>
      <c r="SCM58" s="1"/>
      <c r="SCN58" s="1"/>
      <c r="SCO58" s="1"/>
      <c r="SCP58" s="1"/>
      <c r="SCQ58" s="1"/>
      <c r="SCR58" s="1"/>
      <c r="SCS58" s="1"/>
      <c r="SCT58" s="1"/>
      <c r="SCU58" s="1"/>
      <c r="SCV58" s="1"/>
      <c r="SCW58" s="1"/>
      <c r="SCX58" s="1"/>
      <c r="SCY58" s="1"/>
      <c r="SCZ58" s="1"/>
      <c r="SDA58" s="1"/>
      <c r="SDB58" s="1"/>
      <c r="SDC58" s="1"/>
      <c r="SDD58" s="1"/>
      <c r="SDE58" s="1"/>
      <c r="SDF58" s="1"/>
      <c r="SDG58" s="1"/>
      <c r="SDH58" s="1"/>
      <c r="SDI58" s="1"/>
      <c r="SDJ58" s="1"/>
      <c r="SDK58" s="1"/>
      <c r="SDL58" s="1"/>
      <c r="SDM58" s="1"/>
      <c r="SDN58" s="1"/>
      <c r="SDO58" s="1"/>
      <c r="SDP58" s="1"/>
      <c r="SDQ58" s="1"/>
      <c r="SDR58" s="1"/>
      <c r="SDS58" s="1"/>
      <c r="SDT58" s="1"/>
      <c r="SDU58" s="1"/>
      <c r="SDV58" s="1"/>
      <c r="SDW58" s="1"/>
      <c r="SDX58" s="1"/>
      <c r="SDY58" s="1"/>
      <c r="SDZ58" s="1"/>
      <c r="SEA58" s="1"/>
      <c r="SEB58" s="1"/>
      <c r="SEC58" s="1"/>
      <c r="SED58" s="1"/>
      <c r="SEE58" s="1"/>
      <c r="SEF58" s="1"/>
      <c r="SEG58" s="1"/>
      <c r="SEH58" s="1"/>
      <c r="SEI58" s="1"/>
      <c r="SEJ58" s="1"/>
      <c r="SEK58" s="1"/>
      <c r="SEL58" s="1"/>
      <c r="SEM58" s="1"/>
      <c r="SEN58" s="1"/>
      <c r="SEO58" s="1"/>
      <c r="SEP58" s="1"/>
      <c r="SEQ58" s="1"/>
      <c r="SER58" s="1"/>
      <c r="SES58" s="1"/>
      <c r="SET58" s="1"/>
      <c r="SEU58" s="1"/>
      <c r="SEV58" s="1"/>
      <c r="SEW58" s="1"/>
      <c r="SEX58" s="1"/>
      <c r="SEY58" s="1"/>
      <c r="SEZ58" s="1"/>
      <c r="SFA58" s="1"/>
      <c r="SFB58" s="1"/>
      <c r="SFC58" s="1"/>
      <c r="SFD58" s="1"/>
      <c r="SFE58" s="1"/>
      <c r="SFF58" s="1"/>
      <c r="SFG58" s="1"/>
      <c r="SFH58" s="1"/>
      <c r="SFI58" s="1"/>
      <c r="SFJ58" s="1"/>
      <c r="SFK58" s="1"/>
      <c r="SFL58" s="1"/>
      <c r="SFM58" s="1"/>
      <c r="SFN58" s="1"/>
      <c r="SFO58" s="1"/>
      <c r="SFP58" s="1"/>
      <c r="SFQ58" s="1"/>
      <c r="SFR58" s="1"/>
      <c r="SFS58" s="1"/>
      <c r="SFT58" s="1"/>
      <c r="SFU58" s="1"/>
      <c r="SFV58" s="1"/>
      <c r="SFW58" s="1"/>
      <c r="SFX58" s="1"/>
      <c r="SFY58" s="1"/>
      <c r="SFZ58" s="1"/>
      <c r="SGA58" s="1"/>
      <c r="SGB58" s="1"/>
      <c r="SGC58" s="1"/>
      <c r="SGD58" s="1"/>
      <c r="SGE58" s="1"/>
      <c r="SGF58" s="1"/>
      <c r="SGG58" s="1"/>
      <c r="SGH58" s="1"/>
      <c r="SGI58" s="1"/>
      <c r="SGJ58" s="1"/>
      <c r="SGK58" s="1"/>
      <c r="SGL58" s="1"/>
      <c r="SGM58" s="1"/>
      <c r="SGN58" s="1"/>
      <c r="SGO58" s="1"/>
      <c r="SGP58" s="1"/>
      <c r="SGQ58" s="1"/>
      <c r="SGR58" s="1"/>
      <c r="SGS58" s="1"/>
      <c r="SGT58" s="1"/>
      <c r="SGU58" s="1"/>
      <c r="SGV58" s="1"/>
      <c r="SGW58" s="1"/>
      <c r="SGX58" s="1"/>
      <c r="SGY58" s="1"/>
      <c r="SGZ58" s="1"/>
      <c r="SHA58" s="1"/>
      <c r="SHB58" s="1"/>
      <c r="SHC58" s="1"/>
      <c r="SHD58" s="1"/>
      <c r="SHE58" s="1"/>
      <c r="SHF58" s="1"/>
      <c r="SHG58" s="1"/>
      <c r="SHH58" s="1"/>
      <c r="SHI58" s="1"/>
      <c r="SHJ58" s="1"/>
      <c r="SHK58" s="1"/>
      <c r="SHL58" s="1"/>
      <c r="SHM58" s="1"/>
      <c r="SHN58" s="1"/>
      <c r="SHO58" s="1"/>
      <c r="SHP58" s="1"/>
      <c r="SHQ58" s="1"/>
      <c r="SHR58" s="1"/>
      <c r="SHS58" s="1"/>
      <c r="SHT58" s="1"/>
      <c r="SHU58" s="1"/>
      <c r="SHV58" s="1"/>
      <c r="SHW58" s="1"/>
      <c r="SHX58" s="1"/>
      <c r="SHY58" s="1"/>
      <c r="SHZ58" s="1"/>
      <c r="SIA58" s="1"/>
      <c r="SIB58" s="1"/>
      <c r="SIC58" s="1"/>
      <c r="SID58" s="1"/>
      <c r="SIE58" s="1"/>
      <c r="SIF58" s="1"/>
      <c r="SIG58" s="1"/>
      <c r="SIH58" s="1"/>
      <c r="SII58" s="1"/>
      <c r="SIJ58" s="1"/>
      <c r="SIK58" s="1"/>
      <c r="SIL58" s="1"/>
      <c r="SIM58" s="1"/>
      <c r="SIN58" s="1"/>
      <c r="SIO58" s="1"/>
      <c r="SIP58" s="1"/>
      <c r="SIQ58" s="1"/>
      <c r="SIR58" s="1"/>
      <c r="SIS58" s="1"/>
      <c r="SIT58" s="1"/>
      <c r="SIU58" s="1"/>
      <c r="SIV58" s="1"/>
      <c r="SIW58" s="1"/>
      <c r="SIX58" s="1"/>
      <c r="SIY58" s="1"/>
      <c r="SIZ58" s="1"/>
      <c r="SJA58" s="1"/>
      <c r="SJB58" s="1"/>
      <c r="SJC58" s="1"/>
      <c r="SJD58" s="1"/>
      <c r="SJE58" s="1"/>
      <c r="SJF58" s="1"/>
      <c r="SJG58" s="1"/>
      <c r="SJH58" s="1"/>
      <c r="SJI58" s="1"/>
      <c r="SJJ58" s="1"/>
      <c r="SJK58" s="1"/>
      <c r="SJL58" s="1"/>
      <c r="SJM58" s="1"/>
      <c r="SJN58" s="1"/>
      <c r="SJO58" s="1"/>
      <c r="SJP58" s="1"/>
      <c r="SJQ58" s="1"/>
      <c r="SJR58" s="1"/>
      <c r="SJS58" s="1"/>
      <c r="SJT58" s="1"/>
      <c r="SJU58" s="1"/>
      <c r="SJV58" s="1"/>
      <c r="SJW58" s="1"/>
      <c r="SJX58" s="1"/>
      <c r="SJY58" s="1"/>
      <c r="SJZ58" s="1"/>
      <c r="SKA58" s="1"/>
      <c r="SKB58" s="1"/>
      <c r="SKC58" s="1"/>
      <c r="SKD58" s="1"/>
      <c r="SKE58" s="1"/>
      <c r="SKF58" s="1"/>
      <c r="SKG58" s="1"/>
      <c r="SKH58" s="1"/>
      <c r="SKI58" s="1"/>
      <c r="SKJ58" s="1"/>
      <c r="SKK58" s="1"/>
      <c r="SKL58" s="1"/>
      <c r="SKM58" s="1"/>
      <c r="SKN58" s="1"/>
      <c r="SKO58" s="1"/>
      <c r="SKP58" s="1"/>
      <c r="SKQ58" s="1"/>
      <c r="SKR58" s="1"/>
      <c r="SKS58" s="1"/>
      <c r="SKT58" s="1"/>
      <c r="SKU58" s="1"/>
      <c r="SKV58" s="1"/>
      <c r="SKW58" s="1"/>
      <c r="SKX58" s="1"/>
      <c r="SKY58" s="1"/>
      <c r="SKZ58" s="1"/>
      <c r="SLA58" s="1"/>
      <c r="SLB58" s="1"/>
      <c r="SLC58" s="1"/>
      <c r="SLD58" s="1"/>
      <c r="SLE58" s="1"/>
      <c r="SLF58" s="1"/>
      <c r="SLG58" s="1"/>
      <c r="SLH58" s="1"/>
      <c r="SLI58" s="1"/>
      <c r="SLJ58" s="1"/>
      <c r="SLK58" s="1"/>
      <c r="SLL58" s="1"/>
      <c r="SLM58" s="1"/>
      <c r="SLN58" s="1"/>
      <c r="SLO58" s="1"/>
      <c r="SLP58" s="1"/>
      <c r="SLQ58" s="1"/>
      <c r="SLR58" s="1"/>
      <c r="SLS58" s="1"/>
      <c r="SLT58" s="1"/>
      <c r="SLU58" s="1"/>
      <c r="SLV58" s="1"/>
      <c r="SLW58" s="1"/>
      <c r="SLX58" s="1"/>
      <c r="SLY58" s="1"/>
      <c r="SLZ58" s="1"/>
      <c r="SMA58" s="1"/>
      <c r="SMB58" s="1"/>
      <c r="SMC58" s="1"/>
      <c r="SMD58" s="1"/>
      <c r="SME58" s="1"/>
      <c r="SMF58" s="1"/>
      <c r="SMG58" s="1"/>
      <c r="SMH58" s="1"/>
      <c r="SMI58" s="1"/>
      <c r="SMJ58" s="1"/>
      <c r="SMK58" s="1"/>
      <c r="SML58" s="1"/>
      <c r="SMM58" s="1"/>
      <c r="SMN58" s="1"/>
      <c r="SMO58" s="1"/>
      <c r="SMP58" s="1"/>
      <c r="SMQ58" s="1"/>
      <c r="SMR58" s="1"/>
      <c r="SMS58" s="1"/>
      <c r="SMT58" s="1"/>
      <c r="SMU58" s="1"/>
      <c r="SMV58" s="1"/>
      <c r="SMW58" s="1"/>
      <c r="SMX58" s="1"/>
      <c r="SMY58" s="1"/>
      <c r="SMZ58" s="1"/>
      <c r="SNA58" s="1"/>
      <c r="SNB58" s="1"/>
      <c r="SNC58" s="1"/>
      <c r="SND58" s="1"/>
      <c r="SNE58" s="1"/>
      <c r="SNF58" s="1"/>
      <c r="SNG58" s="1"/>
      <c r="SNH58" s="1"/>
      <c r="SNI58" s="1"/>
      <c r="SNJ58" s="1"/>
      <c r="SNK58" s="1"/>
      <c r="SNL58" s="1"/>
      <c r="SNM58" s="1"/>
      <c r="SNN58" s="1"/>
      <c r="SNO58" s="1"/>
      <c r="SNP58" s="1"/>
      <c r="SNQ58" s="1"/>
      <c r="SNR58" s="1"/>
      <c r="SNS58" s="1"/>
      <c r="SNT58" s="1"/>
      <c r="SNU58" s="1"/>
      <c r="SNV58" s="1"/>
      <c r="SNW58" s="1"/>
      <c r="SNX58" s="1"/>
      <c r="SNY58" s="1"/>
      <c r="SNZ58" s="1"/>
      <c r="SOA58" s="1"/>
      <c r="SOB58" s="1"/>
      <c r="SOC58" s="1"/>
      <c r="SOD58" s="1"/>
      <c r="SOE58" s="1"/>
      <c r="SOF58" s="1"/>
      <c r="SOG58" s="1"/>
      <c r="SOH58" s="1"/>
      <c r="SOI58" s="1"/>
      <c r="SOJ58" s="1"/>
      <c r="SOK58" s="1"/>
      <c r="SOL58" s="1"/>
      <c r="SOM58" s="1"/>
      <c r="SON58" s="1"/>
      <c r="SOO58" s="1"/>
      <c r="SOP58" s="1"/>
      <c r="SOQ58" s="1"/>
      <c r="SOR58" s="1"/>
      <c r="SOS58" s="1"/>
      <c r="SOT58" s="1"/>
      <c r="SOU58" s="1"/>
      <c r="SOV58" s="1"/>
      <c r="SOW58" s="1"/>
      <c r="SOX58" s="1"/>
      <c r="SOY58" s="1"/>
      <c r="SOZ58" s="1"/>
      <c r="SPA58" s="1"/>
      <c r="SPB58" s="1"/>
      <c r="SPC58" s="1"/>
      <c r="SPD58" s="1"/>
      <c r="SPE58" s="1"/>
      <c r="SPF58" s="1"/>
      <c r="SPG58" s="1"/>
      <c r="SPH58" s="1"/>
      <c r="SPI58" s="1"/>
      <c r="SPJ58" s="1"/>
      <c r="SPK58" s="1"/>
      <c r="SPL58" s="1"/>
      <c r="SPM58" s="1"/>
      <c r="SPN58" s="1"/>
      <c r="SPO58" s="1"/>
      <c r="SPP58" s="1"/>
      <c r="SPQ58" s="1"/>
      <c r="SPR58" s="1"/>
      <c r="SPS58" s="1"/>
      <c r="SPT58" s="1"/>
      <c r="SPU58" s="1"/>
      <c r="SPV58" s="1"/>
      <c r="SPW58" s="1"/>
      <c r="SPX58" s="1"/>
      <c r="SPY58" s="1"/>
      <c r="SPZ58" s="1"/>
      <c r="SQA58" s="1"/>
      <c r="SQB58" s="1"/>
      <c r="SQC58" s="1"/>
      <c r="SQD58" s="1"/>
      <c r="SQE58" s="1"/>
      <c r="SQF58" s="1"/>
      <c r="SQG58" s="1"/>
      <c r="SQH58" s="1"/>
      <c r="SQI58" s="1"/>
      <c r="SQJ58" s="1"/>
      <c r="SQK58" s="1"/>
      <c r="SQL58" s="1"/>
      <c r="SQM58" s="1"/>
      <c r="SQN58" s="1"/>
      <c r="SQO58" s="1"/>
      <c r="SQP58" s="1"/>
      <c r="SQQ58" s="1"/>
      <c r="SQR58" s="1"/>
      <c r="SQS58" s="1"/>
      <c r="SQT58" s="1"/>
      <c r="SQU58" s="1"/>
      <c r="SQV58" s="1"/>
      <c r="SQW58" s="1"/>
      <c r="SQX58" s="1"/>
      <c r="SQY58" s="1"/>
      <c r="SQZ58" s="1"/>
      <c r="SRA58" s="1"/>
      <c r="SRB58" s="1"/>
      <c r="SRC58" s="1"/>
      <c r="SRD58" s="1"/>
      <c r="SRE58" s="1"/>
      <c r="SRF58" s="1"/>
      <c r="SRG58" s="1"/>
      <c r="SRH58" s="1"/>
      <c r="SRI58" s="1"/>
      <c r="SRJ58" s="1"/>
      <c r="SRK58" s="1"/>
      <c r="SRL58" s="1"/>
      <c r="SRM58" s="1"/>
      <c r="SRN58" s="1"/>
      <c r="SRO58" s="1"/>
      <c r="SRP58" s="1"/>
      <c r="SRQ58" s="1"/>
      <c r="SRR58" s="1"/>
      <c r="SRS58" s="1"/>
      <c r="SRT58" s="1"/>
      <c r="SRU58" s="1"/>
      <c r="SRV58" s="1"/>
      <c r="SRW58" s="1"/>
      <c r="SRX58" s="1"/>
      <c r="SRY58" s="1"/>
      <c r="SRZ58" s="1"/>
      <c r="SSA58" s="1"/>
      <c r="SSB58" s="1"/>
      <c r="SSC58" s="1"/>
      <c r="SSD58" s="1"/>
      <c r="SSE58" s="1"/>
      <c r="SSF58" s="1"/>
      <c r="SSG58" s="1"/>
      <c r="SSH58" s="1"/>
      <c r="SSI58" s="1"/>
      <c r="SSJ58" s="1"/>
      <c r="SSK58" s="1"/>
      <c r="SSL58" s="1"/>
      <c r="SSM58" s="1"/>
      <c r="SSN58" s="1"/>
      <c r="SSO58" s="1"/>
      <c r="SSP58" s="1"/>
      <c r="SSQ58" s="1"/>
      <c r="SSR58" s="1"/>
      <c r="SSS58" s="1"/>
      <c r="SST58" s="1"/>
      <c r="SSU58" s="1"/>
      <c r="SSV58" s="1"/>
      <c r="SSW58" s="1"/>
      <c r="SSX58" s="1"/>
      <c r="SSY58" s="1"/>
      <c r="SSZ58" s="1"/>
      <c r="STA58" s="1"/>
      <c r="STB58" s="1"/>
      <c r="STC58" s="1"/>
      <c r="STD58" s="1"/>
      <c r="STE58" s="1"/>
      <c r="STF58" s="1"/>
      <c r="STG58" s="1"/>
      <c r="STH58" s="1"/>
      <c r="STI58" s="1"/>
      <c r="STJ58" s="1"/>
      <c r="STK58" s="1"/>
      <c r="STL58" s="1"/>
      <c r="STM58" s="1"/>
      <c r="STN58" s="1"/>
      <c r="STO58" s="1"/>
      <c r="STP58" s="1"/>
      <c r="STQ58" s="1"/>
      <c r="STR58" s="1"/>
      <c r="STS58" s="1"/>
      <c r="STT58" s="1"/>
      <c r="STU58" s="1"/>
      <c r="STV58" s="1"/>
      <c r="STW58" s="1"/>
      <c r="STX58" s="1"/>
      <c r="STY58" s="1"/>
      <c r="STZ58" s="1"/>
      <c r="SUA58" s="1"/>
      <c r="SUB58" s="1"/>
      <c r="SUC58" s="1"/>
      <c r="SUD58" s="1"/>
      <c r="SUE58" s="1"/>
      <c r="SUF58" s="1"/>
      <c r="SUG58" s="1"/>
      <c r="SUH58" s="1"/>
      <c r="SUI58" s="1"/>
      <c r="SUJ58" s="1"/>
      <c r="SUK58" s="1"/>
      <c r="SUL58" s="1"/>
      <c r="SUM58" s="1"/>
      <c r="SUN58" s="1"/>
      <c r="SUO58" s="1"/>
      <c r="SUP58" s="1"/>
      <c r="SUQ58" s="1"/>
      <c r="SUR58" s="1"/>
      <c r="SUS58" s="1"/>
      <c r="SUT58" s="1"/>
      <c r="SUU58" s="1"/>
      <c r="SUV58" s="1"/>
      <c r="SUW58" s="1"/>
      <c r="SUX58" s="1"/>
      <c r="SUY58" s="1"/>
      <c r="SUZ58" s="1"/>
      <c r="SVA58" s="1"/>
      <c r="SVB58" s="1"/>
      <c r="SVC58" s="1"/>
      <c r="SVD58" s="1"/>
      <c r="SVE58" s="1"/>
      <c r="SVF58" s="1"/>
      <c r="SVG58" s="1"/>
      <c r="SVH58" s="1"/>
      <c r="SVI58" s="1"/>
      <c r="SVJ58" s="1"/>
      <c r="SVK58" s="1"/>
      <c r="SVL58" s="1"/>
      <c r="SVM58" s="1"/>
      <c r="SVN58" s="1"/>
      <c r="SVO58" s="1"/>
      <c r="SVP58" s="1"/>
      <c r="SVQ58" s="1"/>
      <c r="SVR58" s="1"/>
      <c r="SVS58" s="1"/>
      <c r="SVT58" s="1"/>
      <c r="SVU58" s="1"/>
      <c r="SVV58" s="1"/>
      <c r="SVW58" s="1"/>
      <c r="SVX58" s="1"/>
      <c r="SVY58" s="1"/>
      <c r="SVZ58" s="1"/>
      <c r="SWA58" s="1"/>
      <c r="SWB58" s="1"/>
      <c r="SWC58" s="1"/>
      <c r="SWD58" s="1"/>
      <c r="SWE58" s="1"/>
      <c r="SWF58" s="1"/>
      <c r="SWG58" s="1"/>
      <c r="SWH58" s="1"/>
      <c r="SWI58" s="1"/>
      <c r="SWJ58" s="1"/>
      <c r="SWK58" s="1"/>
      <c r="SWL58" s="1"/>
      <c r="SWM58" s="1"/>
      <c r="SWN58" s="1"/>
      <c r="SWO58" s="1"/>
      <c r="SWP58" s="1"/>
      <c r="SWQ58" s="1"/>
      <c r="SWR58" s="1"/>
      <c r="SWS58" s="1"/>
      <c r="SWT58" s="1"/>
      <c r="SWU58" s="1"/>
      <c r="SWV58" s="1"/>
      <c r="SWW58" s="1"/>
      <c r="SWX58" s="1"/>
      <c r="SWY58" s="1"/>
      <c r="SWZ58" s="1"/>
      <c r="SXA58" s="1"/>
      <c r="SXB58" s="1"/>
      <c r="SXC58" s="1"/>
      <c r="SXD58" s="1"/>
      <c r="SXE58" s="1"/>
      <c r="SXF58" s="1"/>
      <c r="SXG58" s="1"/>
      <c r="SXH58" s="1"/>
      <c r="SXI58" s="1"/>
      <c r="SXJ58" s="1"/>
      <c r="SXK58" s="1"/>
      <c r="SXL58" s="1"/>
      <c r="SXM58" s="1"/>
      <c r="SXN58" s="1"/>
      <c r="SXO58" s="1"/>
      <c r="SXP58" s="1"/>
      <c r="SXQ58" s="1"/>
      <c r="SXR58" s="1"/>
      <c r="SXS58" s="1"/>
      <c r="SXT58" s="1"/>
      <c r="SXU58" s="1"/>
      <c r="SXV58" s="1"/>
      <c r="SXW58" s="1"/>
      <c r="SXX58" s="1"/>
      <c r="SXY58" s="1"/>
      <c r="SXZ58" s="1"/>
      <c r="SYA58" s="1"/>
      <c r="SYB58" s="1"/>
      <c r="SYC58" s="1"/>
      <c r="SYD58" s="1"/>
      <c r="SYE58" s="1"/>
      <c r="SYF58" s="1"/>
      <c r="SYG58" s="1"/>
      <c r="SYH58" s="1"/>
      <c r="SYI58" s="1"/>
      <c r="SYJ58" s="1"/>
      <c r="SYK58" s="1"/>
      <c r="SYL58" s="1"/>
      <c r="SYM58" s="1"/>
      <c r="SYN58" s="1"/>
      <c r="SYO58" s="1"/>
      <c r="SYP58" s="1"/>
      <c r="SYQ58" s="1"/>
      <c r="SYR58" s="1"/>
      <c r="SYS58" s="1"/>
      <c r="SYT58" s="1"/>
      <c r="SYU58" s="1"/>
      <c r="SYV58" s="1"/>
      <c r="SYW58" s="1"/>
      <c r="SYX58" s="1"/>
      <c r="SYY58" s="1"/>
      <c r="SYZ58" s="1"/>
      <c r="SZA58" s="1"/>
      <c r="SZB58" s="1"/>
      <c r="SZC58" s="1"/>
      <c r="SZD58" s="1"/>
      <c r="SZE58" s="1"/>
      <c r="SZF58" s="1"/>
      <c r="SZG58" s="1"/>
      <c r="SZH58" s="1"/>
      <c r="SZI58" s="1"/>
      <c r="SZJ58" s="1"/>
      <c r="SZK58" s="1"/>
      <c r="SZL58" s="1"/>
      <c r="SZM58" s="1"/>
      <c r="SZN58" s="1"/>
      <c r="SZO58" s="1"/>
      <c r="SZP58" s="1"/>
      <c r="SZQ58" s="1"/>
      <c r="SZR58" s="1"/>
      <c r="SZS58" s="1"/>
      <c r="SZT58" s="1"/>
      <c r="SZU58" s="1"/>
      <c r="SZV58" s="1"/>
      <c r="SZW58" s="1"/>
      <c r="SZX58" s="1"/>
      <c r="SZY58" s="1"/>
      <c r="SZZ58" s="1"/>
      <c r="TAA58" s="1"/>
      <c r="TAB58" s="1"/>
      <c r="TAC58" s="1"/>
      <c r="TAD58" s="1"/>
      <c r="TAE58" s="1"/>
      <c r="TAF58" s="1"/>
      <c r="TAG58" s="1"/>
      <c r="TAH58" s="1"/>
      <c r="TAI58" s="1"/>
      <c r="TAJ58" s="1"/>
      <c r="TAK58" s="1"/>
      <c r="TAL58" s="1"/>
      <c r="TAM58" s="1"/>
      <c r="TAN58" s="1"/>
      <c r="TAO58" s="1"/>
      <c r="TAP58" s="1"/>
      <c r="TAQ58" s="1"/>
      <c r="TAR58" s="1"/>
      <c r="TAS58" s="1"/>
      <c r="TAT58" s="1"/>
      <c r="TAU58" s="1"/>
      <c r="TAV58" s="1"/>
      <c r="TAW58" s="1"/>
      <c r="TAX58" s="1"/>
      <c r="TAY58" s="1"/>
      <c r="TAZ58" s="1"/>
      <c r="TBA58" s="1"/>
      <c r="TBB58" s="1"/>
      <c r="TBC58" s="1"/>
      <c r="TBD58" s="1"/>
      <c r="TBE58" s="1"/>
      <c r="TBF58" s="1"/>
      <c r="TBG58" s="1"/>
      <c r="TBH58" s="1"/>
      <c r="TBI58" s="1"/>
      <c r="TBJ58" s="1"/>
      <c r="TBK58" s="1"/>
      <c r="TBL58" s="1"/>
      <c r="TBM58" s="1"/>
      <c r="TBN58" s="1"/>
      <c r="TBO58" s="1"/>
      <c r="TBP58" s="1"/>
      <c r="TBQ58" s="1"/>
      <c r="TBR58" s="1"/>
      <c r="TBS58" s="1"/>
      <c r="TBT58" s="1"/>
      <c r="TBU58" s="1"/>
      <c r="TBV58" s="1"/>
      <c r="TBW58" s="1"/>
      <c r="TBX58" s="1"/>
      <c r="TBY58" s="1"/>
      <c r="TBZ58" s="1"/>
      <c r="TCA58" s="1"/>
      <c r="TCB58" s="1"/>
      <c r="TCC58" s="1"/>
      <c r="TCD58" s="1"/>
      <c r="TCE58" s="1"/>
      <c r="TCF58" s="1"/>
      <c r="TCG58" s="1"/>
      <c r="TCH58" s="1"/>
      <c r="TCI58" s="1"/>
      <c r="TCJ58" s="1"/>
      <c r="TCK58" s="1"/>
      <c r="TCL58" s="1"/>
      <c r="TCM58" s="1"/>
      <c r="TCN58" s="1"/>
      <c r="TCO58" s="1"/>
      <c r="TCP58" s="1"/>
      <c r="TCQ58" s="1"/>
      <c r="TCR58" s="1"/>
      <c r="TCS58" s="1"/>
      <c r="TCT58" s="1"/>
      <c r="TCU58" s="1"/>
      <c r="TCV58" s="1"/>
      <c r="TCW58" s="1"/>
      <c r="TCX58" s="1"/>
      <c r="TCY58" s="1"/>
      <c r="TCZ58" s="1"/>
      <c r="TDA58" s="1"/>
      <c r="TDB58" s="1"/>
      <c r="TDC58" s="1"/>
      <c r="TDD58" s="1"/>
      <c r="TDE58" s="1"/>
      <c r="TDF58" s="1"/>
      <c r="TDG58" s="1"/>
      <c r="TDH58" s="1"/>
      <c r="TDI58" s="1"/>
      <c r="TDJ58" s="1"/>
      <c r="TDK58" s="1"/>
      <c r="TDL58" s="1"/>
      <c r="TDM58" s="1"/>
      <c r="TDN58" s="1"/>
      <c r="TDO58" s="1"/>
      <c r="TDP58" s="1"/>
      <c r="TDQ58" s="1"/>
      <c r="TDR58" s="1"/>
      <c r="TDS58" s="1"/>
      <c r="TDT58" s="1"/>
      <c r="TDU58" s="1"/>
      <c r="TDV58" s="1"/>
      <c r="TDW58" s="1"/>
      <c r="TDX58" s="1"/>
      <c r="TDY58" s="1"/>
      <c r="TDZ58" s="1"/>
      <c r="TEA58" s="1"/>
      <c r="TEB58" s="1"/>
      <c r="TEC58" s="1"/>
      <c r="TED58" s="1"/>
      <c r="TEE58" s="1"/>
      <c r="TEF58" s="1"/>
      <c r="TEG58" s="1"/>
      <c r="TEH58" s="1"/>
      <c r="TEI58" s="1"/>
      <c r="TEJ58" s="1"/>
      <c r="TEK58" s="1"/>
      <c r="TEL58" s="1"/>
      <c r="TEM58" s="1"/>
      <c r="TEN58" s="1"/>
      <c r="TEO58" s="1"/>
      <c r="TEP58" s="1"/>
      <c r="TEQ58" s="1"/>
      <c r="TER58" s="1"/>
      <c r="TES58" s="1"/>
      <c r="TET58" s="1"/>
      <c r="TEU58" s="1"/>
      <c r="TEV58" s="1"/>
      <c r="TEW58" s="1"/>
      <c r="TEX58" s="1"/>
      <c r="TEY58" s="1"/>
      <c r="TEZ58" s="1"/>
      <c r="TFA58" s="1"/>
      <c r="TFB58" s="1"/>
      <c r="TFC58" s="1"/>
      <c r="TFD58" s="1"/>
      <c r="TFE58" s="1"/>
      <c r="TFF58" s="1"/>
      <c r="TFG58" s="1"/>
      <c r="TFH58" s="1"/>
      <c r="TFI58" s="1"/>
      <c r="TFJ58" s="1"/>
      <c r="TFK58" s="1"/>
      <c r="TFL58" s="1"/>
      <c r="TFM58" s="1"/>
      <c r="TFN58" s="1"/>
      <c r="TFO58" s="1"/>
      <c r="TFP58" s="1"/>
      <c r="TFQ58" s="1"/>
      <c r="TFR58" s="1"/>
      <c r="TFS58" s="1"/>
      <c r="TFT58" s="1"/>
      <c r="TFU58" s="1"/>
      <c r="TFV58" s="1"/>
      <c r="TFW58" s="1"/>
      <c r="TFX58" s="1"/>
      <c r="TFY58" s="1"/>
      <c r="TFZ58" s="1"/>
      <c r="TGA58" s="1"/>
      <c r="TGB58" s="1"/>
      <c r="TGC58" s="1"/>
      <c r="TGD58" s="1"/>
      <c r="TGE58" s="1"/>
      <c r="TGF58" s="1"/>
      <c r="TGG58" s="1"/>
      <c r="TGH58" s="1"/>
      <c r="TGI58" s="1"/>
      <c r="TGJ58" s="1"/>
      <c r="TGK58" s="1"/>
      <c r="TGL58" s="1"/>
      <c r="TGM58" s="1"/>
      <c r="TGN58" s="1"/>
      <c r="TGO58" s="1"/>
      <c r="TGP58" s="1"/>
      <c r="TGQ58" s="1"/>
      <c r="TGR58" s="1"/>
      <c r="TGS58" s="1"/>
      <c r="TGT58" s="1"/>
      <c r="TGU58" s="1"/>
      <c r="TGV58" s="1"/>
      <c r="TGW58" s="1"/>
      <c r="TGX58" s="1"/>
      <c r="TGY58" s="1"/>
      <c r="TGZ58" s="1"/>
      <c r="THA58" s="1"/>
      <c r="THB58" s="1"/>
      <c r="THC58" s="1"/>
      <c r="THD58" s="1"/>
      <c r="THE58" s="1"/>
      <c r="THF58" s="1"/>
      <c r="THG58" s="1"/>
      <c r="THH58" s="1"/>
      <c r="THI58" s="1"/>
      <c r="THJ58" s="1"/>
      <c r="THK58" s="1"/>
      <c r="THL58" s="1"/>
      <c r="THM58" s="1"/>
      <c r="THN58" s="1"/>
      <c r="THO58" s="1"/>
      <c r="THP58" s="1"/>
      <c r="THQ58" s="1"/>
      <c r="THR58" s="1"/>
      <c r="THS58" s="1"/>
      <c r="THT58" s="1"/>
      <c r="THU58" s="1"/>
      <c r="THV58" s="1"/>
      <c r="THW58" s="1"/>
      <c r="THX58" s="1"/>
      <c r="THY58" s="1"/>
      <c r="THZ58" s="1"/>
      <c r="TIA58" s="1"/>
      <c r="TIB58" s="1"/>
      <c r="TIC58" s="1"/>
      <c r="TID58" s="1"/>
      <c r="TIE58" s="1"/>
      <c r="TIF58" s="1"/>
      <c r="TIG58" s="1"/>
      <c r="TIH58" s="1"/>
      <c r="TII58" s="1"/>
      <c r="TIJ58" s="1"/>
      <c r="TIK58" s="1"/>
      <c r="TIL58" s="1"/>
      <c r="TIM58" s="1"/>
      <c r="TIN58" s="1"/>
      <c r="TIO58" s="1"/>
      <c r="TIP58" s="1"/>
      <c r="TIQ58" s="1"/>
      <c r="TIR58" s="1"/>
      <c r="TIS58" s="1"/>
      <c r="TIT58" s="1"/>
      <c r="TIU58" s="1"/>
      <c r="TIV58" s="1"/>
      <c r="TIW58" s="1"/>
      <c r="TIX58" s="1"/>
      <c r="TIY58" s="1"/>
      <c r="TIZ58" s="1"/>
      <c r="TJA58" s="1"/>
      <c r="TJB58" s="1"/>
      <c r="TJC58" s="1"/>
      <c r="TJD58" s="1"/>
      <c r="TJE58" s="1"/>
      <c r="TJF58" s="1"/>
      <c r="TJG58" s="1"/>
      <c r="TJH58" s="1"/>
      <c r="TJI58" s="1"/>
      <c r="TJJ58" s="1"/>
      <c r="TJK58" s="1"/>
      <c r="TJL58" s="1"/>
      <c r="TJM58" s="1"/>
      <c r="TJN58" s="1"/>
      <c r="TJO58" s="1"/>
      <c r="TJP58" s="1"/>
      <c r="TJQ58" s="1"/>
      <c r="TJR58" s="1"/>
      <c r="TJS58" s="1"/>
      <c r="TJT58" s="1"/>
      <c r="TJU58" s="1"/>
      <c r="TJV58" s="1"/>
      <c r="TJW58" s="1"/>
      <c r="TJX58" s="1"/>
      <c r="TJY58" s="1"/>
      <c r="TJZ58" s="1"/>
      <c r="TKA58" s="1"/>
      <c r="TKB58" s="1"/>
      <c r="TKC58" s="1"/>
      <c r="TKD58" s="1"/>
      <c r="TKE58" s="1"/>
      <c r="TKF58" s="1"/>
      <c r="TKG58" s="1"/>
      <c r="TKH58" s="1"/>
      <c r="TKI58" s="1"/>
      <c r="TKJ58" s="1"/>
      <c r="TKK58" s="1"/>
      <c r="TKL58" s="1"/>
      <c r="TKM58" s="1"/>
      <c r="TKN58" s="1"/>
      <c r="TKO58" s="1"/>
      <c r="TKP58" s="1"/>
      <c r="TKQ58" s="1"/>
      <c r="TKR58" s="1"/>
      <c r="TKS58" s="1"/>
      <c r="TKT58" s="1"/>
      <c r="TKU58" s="1"/>
      <c r="TKV58" s="1"/>
      <c r="TKW58" s="1"/>
      <c r="TKX58" s="1"/>
      <c r="TKY58" s="1"/>
      <c r="TKZ58" s="1"/>
      <c r="TLA58" s="1"/>
      <c r="TLB58" s="1"/>
      <c r="TLC58" s="1"/>
      <c r="TLD58" s="1"/>
      <c r="TLE58" s="1"/>
      <c r="TLF58" s="1"/>
      <c r="TLG58" s="1"/>
      <c r="TLH58" s="1"/>
      <c r="TLI58" s="1"/>
      <c r="TLJ58" s="1"/>
      <c r="TLK58" s="1"/>
      <c r="TLL58" s="1"/>
      <c r="TLM58" s="1"/>
      <c r="TLN58" s="1"/>
      <c r="TLO58" s="1"/>
      <c r="TLP58" s="1"/>
      <c r="TLQ58" s="1"/>
      <c r="TLR58" s="1"/>
      <c r="TLS58" s="1"/>
      <c r="TLT58" s="1"/>
      <c r="TLU58" s="1"/>
      <c r="TLV58" s="1"/>
      <c r="TLW58" s="1"/>
      <c r="TLX58" s="1"/>
      <c r="TLY58" s="1"/>
      <c r="TLZ58" s="1"/>
      <c r="TMA58" s="1"/>
      <c r="TMB58" s="1"/>
      <c r="TMC58" s="1"/>
      <c r="TMD58" s="1"/>
      <c r="TME58" s="1"/>
      <c r="TMF58" s="1"/>
      <c r="TMG58" s="1"/>
      <c r="TMH58" s="1"/>
      <c r="TMI58" s="1"/>
      <c r="TMJ58" s="1"/>
      <c r="TMK58" s="1"/>
      <c r="TML58" s="1"/>
      <c r="TMM58" s="1"/>
      <c r="TMN58" s="1"/>
      <c r="TMO58" s="1"/>
      <c r="TMP58" s="1"/>
      <c r="TMQ58" s="1"/>
      <c r="TMR58" s="1"/>
      <c r="TMS58" s="1"/>
      <c r="TMT58" s="1"/>
      <c r="TMU58" s="1"/>
      <c r="TMV58" s="1"/>
      <c r="TMW58" s="1"/>
      <c r="TMX58" s="1"/>
      <c r="TMY58" s="1"/>
      <c r="TMZ58" s="1"/>
      <c r="TNA58" s="1"/>
      <c r="TNB58" s="1"/>
      <c r="TNC58" s="1"/>
      <c r="TND58" s="1"/>
      <c r="TNE58" s="1"/>
      <c r="TNF58" s="1"/>
      <c r="TNG58" s="1"/>
      <c r="TNH58" s="1"/>
      <c r="TNI58" s="1"/>
      <c r="TNJ58" s="1"/>
      <c r="TNK58" s="1"/>
      <c r="TNL58" s="1"/>
      <c r="TNM58" s="1"/>
      <c r="TNN58" s="1"/>
      <c r="TNO58" s="1"/>
      <c r="TNP58" s="1"/>
      <c r="TNQ58" s="1"/>
      <c r="TNR58" s="1"/>
      <c r="TNS58" s="1"/>
      <c r="TNT58" s="1"/>
      <c r="TNU58" s="1"/>
      <c r="TNV58" s="1"/>
      <c r="TNW58" s="1"/>
      <c r="TNX58" s="1"/>
      <c r="TNY58" s="1"/>
      <c r="TNZ58" s="1"/>
      <c r="TOA58" s="1"/>
      <c r="TOB58" s="1"/>
      <c r="TOC58" s="1"/>
      <c r="TOD58" s="1"/>
      <c r="TOE58" s="1"/>
      <c r="TOF58" s="1"/>
      <c r="TOG58" s="1"/>
      <c r="TOH58" s="1"/>
      <c r="TOI58" s="1"/>
      <c r="TOJ58" s="1"/>
      <c r="TOK58" s="1"/>
      <c r="TOL58" s="1"/>
      <c r="TOM58" s="1"/>
      <c r="TON58" s="1"/>
      <c r="TOO58" s="1"/>
      <c r="TOP58" s="1"/>
      <c r="TOQ58" s="1"/>
      <c r="TOR58" s="1"/>
      <c r="TOS58" s="1"/>
      <c r="TOT58" s="1"/>
      <c r="TOU58" s="1"/>
      <c r="TOV58" s="1"/>
      <c r="TOW58" s="1"/>
      <c r="TOX58" s="1"/>
      <c r="TOY58" s="1"/>
      <c r="TOZ58" s="1"/>
      <c r="TPA58" s="1"/>
      <c r="TPB58" s="1"/>
      <c r="TPC58" s="1"/>
      <c r="TPD58" s="1"/>
      <c r="TPE58" s="1"/>
      <c r="TPF58" s="1"/>
      <c r="TPG58" s="1"/>
      <c r="TPH58" s="1"/>
      <c r="TPI58" s="1"/>
      <c r="TPJ58" s="1"/>
      <c r="TPK58" s="1"/>
      <c r="TPL58" s="1"/>
      <c r="TPM58" s="1"/>
      <c r="TPN58" s="1"/>
      <c r="TPO58" s="1"/>
      <c r="TPP58" s="1"/>
      <c r="TPQ58" s="1"/>
      <c r="TPR58" s="1"/>
      <c r="TPS58" s="1"/>
      <c r="TPT58" s="1"/>
      <c r="TPU58" s="1"/>
      <c r="TPV58" s="1"/>
      <c r="TPW58" s="1"/>
      <c r="TPX58" s="1"/>
      <c r="TPY58" s="1"/>
      <c r="TPZ58" s="1"/>
      <c r="TQA58" s="1"/>
      <c r="TQB58" s="1"/>
      <c r="TQC58" s="1"/>
      <c r="TQD58" s="1"/>
      <c r="TQE58" s="1"/>
      <c r="TQF58" s="1"/>
      <c r="TQG58" s="1"/>
      <c r="TQH58" s="1"/>
      <c r="TQI58" s="1"/>
      <c r="TQJ58" s="1"/>
      <c r="TQK58" s="1"/>
      <c r="TQL58" s="1"/>
      <c r="TQM58" s="1"/>
      <c r="TQN58" s="1"/>
      <c r="TQO58" s="1"/>
      <c r="TQP58" s="1"/>
      <c r="TQQ58" s="1"/>
      <c r="TQR58" s="1"/>
      <c r="TQS58" s="1"/>
      <c r="TQT58" s="1"/>
      <c r="TQU58" s="1"/>
      <c r="TQV58" s="1"/>
      <c r="TQW58" s="1"/>
      <c r="TQX58" s="1"/>
      <c r="TQY58" s="1"/>
      <c r="TQZ58" s="1"/>
      <c r="TRA58" s="1"/>
      <c r="TRB58" s="1"/>
      <c r="TRC58" s="1"/>
      <c r="TRD58" s="1"/>
      <c r="TRE58" s="1"/>
      <c r="TRF58" s="1"/>
      <c r="TRG58" s="1"/>
      <c r="TRH58" s="1"/>
      <c r="TRI58" s="1"/>
      <c r="TRJ58" s="1"/>
      <c r="TRK58" s="1"/>
      <c r="TRL58" s="1"/>
      <c r="TRM58" s="1"/>
      <c r="TRN58" s="1"/>
      <c r="TRO58" s="1"/>
      <c r="TRP58" s="1"/>
      <c r="TRQ58" s="1"/>
      <c r="TRR58" s="1"/>
      <c r="TRS58" s="1"/>
      <c r="TRT58" s="1"/>
      <c r="TRU58" s="1"/>
      <c r="TRV58" s="1"/>
      <c r="TRW58" s="1"/>
      <c r="TRX58" s="1"/>
      <c r="TRY58" s="1"/>
      <c r="TRZ58" s="1"/>
      <c r="TSA58" s="1"/>
      <c r="TSB58" s="1"/>
      <c r="TSC58" s="1"/>
      <c r="TSD58" s="1"/>
      <c r="TSE58" s="1"/>
      <c r="TSF58" s="1"/>
      <c r="TSG58" s="1"/>
      <c r="TSH58" s="1"/>
      <c r="TSI58" s="1"/>
      <c r="TSJ58" s="1"/>
      <c r="TSK58" s="1"/>
      <c r="TSL58" s="1"/>
      <c r="TSM58" s="1"/>
      <c r="TSN58" s="1"/>
      <c r="TSO58" s="1"/>
      <c r="TSP58" s="1"/>
      <c r="TSQ58" s="1"/>
      <c r="TSR58" s="1"/>
      <c r="TSS58" s="1"/>
      <c r="TST58" s="1"/>
      <c r="TSU58" s="1"/>
      <c r="TSV58" s="1"/>
      <c r="TSW58" s="1"/>
      <c r="TSX58" s="1"/>
      <c r="TSY58" s="1"/>
      <c r="TSZ58" s="1"/>
      <c r="TTA58" s="1"/>
      <c r="TTB58" s="1"/>
      <c r="TTC58" s="1"/>
      <c r="TTD58" s="1"/>
      <c r="TTE58" s="1"/>
      <c r="TTF58" s="1"/>
      <c r="TTG58" s="1"/>
      <c r="TTH58" s="1"/>
      <c r="TTI58" s="1"/>
      <c r="TTJ58" s="1"/>
      <c r="TTK58" s="1"/>
      <c r="TTL58" s="1"/>
      <c r="TTM58" s="1"/>
      <c r="TTN58" s="1"/>
      <c r="TTO58" s="1"/>
      <c r="TTP58" s="1"/>
      <c r="TTQ58" s="1"/>
      <c r="TTR58" s="1"/>
      <c r="TTS58" s="1"/>
      <c r="TTT58" s="1"/>
      <c r="TTU58" s="1"/>
      <c r="TTV58" s="1"/>
      <c r="TTW58" s="1"/>
      <c r="TTX58" s="1"/>
      <c r="TTY58" s="1"/>
      <c r="TTZ58" s="1"/>
      <c r="TUA58" s="1"/>
      <c r="TUB58" s="1"/>
      <c r="TUC58" s="1"/>
      <c r="TUD58" s="1"/>
      <c r="TUE58" s="1"/>
      <c r="TUF58" s="1"/>
      <c r="TUG58" s="1"/>
      <c r="TUH58" s="1"/>
      <c r="TUI58" s="1"/>
      <c r="TUJ58" s="1"/>
      <c r="TUK58" s="1"/>
      <c r="TUL58" s="1"/>
      <c r="TUM58" s="1"/>
      <c r="TUN58" s="1"/>
      <c r="TUO58" s="1"/>
      <c r="TUP58" s="1"/>
      <c r="TUQ58" s="1"/>
      <c r="TUR58" s="1"/>
      <c r="TUS58" s="1"/>
      <c r="TUT58" s="1"/>
      <c r="TUU58" s="1"/>
      <c r="TUV58" s="1"/>
      <c r="TUW58" s="1"/>
      <c r="TUX58" s="1"/>
      <c r="TUY58" s="1"/>
      <c r="TUZ58" s="1"/>
      <c r="TVA58" s="1"/>
      <c r="TVB58" s="1"/>
      <c r="TVC58" s="1"/>
      <c r="TVD58" s="1"/>
      <c r="TVE58" s="1"/>
      <c r="TVF58" s="1"/>
      <c r="TVG58" s="1"/>
      <c r="TVH58" s="1"/>
      <c r="TVI58" s="1"/>
      <c r="TVJ58" s="1"/>
      <c r="TVK58" s="1"/>
      <c r="TVL58" s="1"/>
      <c r="TVM58" s="1"/>
      <c r="TVN58" s="1"/>
      <c r="TVO58" s="1"/>
      <c r="TVP58" s="1"/>
      <c r="TVQ58" s="1"/>
      <c r="TVR58" s="1"/>
      <c r="TVS58" s="1"/>
      <c r="TVT58" s="1"/>
      <c r="TVU58" s="1"/>
      <c r="TVV58" s="1"/>
      <c r="TVW58" s="1"/>
      <c r="TVX58" s="1"/>
      <c r="TVY58" s="1"/>
      <c r="TVZ58" s="1"/>
      <c r="TWA58" s="1"/>
      <c r="TWB58" s="1"/>
      <c r="TWC58" s="1"/>
      <c r="TWD58" s="1"/>
      <c r="TWE58" s="1"/>
      <c r="TWF58" s="1"/>
      <c r="TWG58" s="1"/>
      <c r="TWH58" s="1"/>
      <c r="TWI58" s="1"/>
      <c r="TWJ58" s="1"/>
      <c r="TWK58" s="1"/>
      <c r="TWL58" s="1"/>
      <c r="TWM58" s="1"/>
      <c r="TWN58" s="1"/>
      <c r="TWO58" s="1"/>
      <c r="TWP58" s="1"/>
      <c r="TWQ58" s="1"/>
      <c r="TWR58" s="1"/>
      <c r="TWS58" s="1"/>
      <c r="TWT58" s="1"/>
      <c r="TWU58" s="1"/>
      <c r="TWV58" s="1"/>
      <c r="TWW58" s="1"/>
      <c r="TWX58" s="1"/>
      <c r="TWY58" s="1"/>
      <c r="TWZ58" s="1"/>
      <c r="TXA58" s="1"/>
      <c r="TXB58" s="1"/>
      <c r="TXC58" s="1"/>
      <c r="TXD58" s="1"/>
      <c r="TXE58" s="1"/>
      <c r="TXF58" s="1"/>
      <c r="TXG58" s="1"/>
      <c r="TXH58" s="1"/>
      <c r="TXI58" s="1"/>
      <c r="TXJ58" s="1"/>
      <c r="TXK58" s="1"/>
      <c r="TXL58" s="1"/>
      <c r="TXM58" s="1"/>
      <c r="TXN58" s="1"/>
      <c r="TXO58" s="1"/>
      <c r="TXP58" s="1"/>
      <c r="TXQ58" s="1"/>
      <c r="TXR58" s="1"/>
      <c r="TXS58" s="1"/>
      <c r="TXT58" s="1"/>
      <c r="TXU58" s="1"/>
      <c r="TXV58" s="1"/>
      <c r="TXW58" s="1"/>
      <c r="TXX58" s="1"/>
      <c r="TXY58" s="1"/>
      <c r="TXZ58" s="1"/>
      <c r="TYA58" s="1"/>
      <c r="TYB58" s="1"/>
      <c r="TYC58" s="1"/>
      <c r="TYD58" s="1"/>
      <c r="TYE58" s="1"/>
      <c r="TYF58" s="1"/>
      <c r="TYG58" s="1"/>
      <c r="TYH58" s="1"/>
      <c r="TYI58" s="1"/>
      <c r="TYJ58" s="1"/>
      <c r="TYK58" s="1"/>
      <c r="TYL58" s="1"/>
      <c r="TYM58" s="1"/>
      <c r="TYN58" s="1"/>
      <c r="TYO58" s="1"/>
      <c r="TYP58" s="1"/>
      <c r="TYQ58" s="1"/>
      <c r="TYR58" s="1"/>
      <c r="TYS58" s="1"/>
      <c r="TYT58" s="1"/>
      <c r="TYU58" s="1"/>
      <c r="TYV58" s="1"/>
      <c r="TYW58" s="1"/>
      <c r="TYX58" s="1"/>
      <c r="TYY58" s="1"/>
      <c r="TYZ58" s="1"/>
      <c r="TZA58" s="1"/>
      <c r="TZB58" s="1"/>
      <c r="TZC58" s="1"/>
      <c r="TZD58" s="1"/>
      <c r="TZE58" s="1"/>
      <c r="TZF58" s="1"/>
      <c r="TZG58" s="1"/>
      <c r="TZH58" s="1"/>
      <c r="TZI58" s="1"/>
      <c r="TZJ58" s="1"/>
      <c r="TZK58" s="1"/>
      <c r="TZL58" s="1"/>
      <c r="TZM58" s="1"/>
      <c r="TZN58" s="1"/>
      <c r="TZO58" s="1"/>
      <c r="TZP58" s="1"/>
      <c r="TZQ58" s="1"/>
      <c r="TZR58" s="1"/>
      <c r="TZS58" s="1"/>
      <c r="TZT58" s="1"/>
      <c r="TZU58" s="1"/>
      <c r="TZV58" s="1"/>
      <c r="TZW58" s="1"/>
      <c r="TZX58" s="1"/>
      <c r="TZY58" s="1"/>
      <c r="TZZ58" s="1"/>
      <c r="UAA58" s="1"/>
      <c r="UAB58" s="1"/>
      <c r="UAC58" s="1"/>
      <c r="UAD58" s="1"/>
      <c r="UAE58" s="1"/>
      <c r="UAF58" s="1"/>
      <c r="UAG58" s="1"/>
      <c r="UAH58" s="1"/>
      <c r="UAI58" s="1"/>
      <c r="UAJ58" s="1"/>
      <c r="UAK58" s="1"/>
      <c r="UAL58" s="1"/>
      <c r="UAM58" s="1"/>
      <c r="UAN58" s="1"/>
      <c r="UAO58" s="1"/>
      <c r="UAP58" s="1"/>
      <c r="UAQ58" s="1"/>
      <c r="UAR58" s="1"/>
      <c r="UAS58" s="1"/>
      <c r="UAT58" s="1"/>
      <c r="UAU58" s="1"/>
      <c r="UAV58" s="1"/>
      <c r="UAW58" s="1"/>
      <c r="UAX58" s="1"/>
      <c r="UAY58" s="1"/>
      <c r="UAZ58" s="1"/>
      <c r="UBA58" s="1"/>
      <c r="UBB58" s="1"/>
      <c r="UBC58" s="1"/>
      <c r="UBD58" s="1"/>
      <c r="UBE58" s="1"/>
      <c r="UBF58" s="1"/>
      <c r="UBG58" s="1"/>
      <c r="UBH58" s="1"/>
      <c r="UBI58" s="1"/>
      <c r="UBJ58" s="1"/>
      <c r="UBK58" s="1"/>
      <c r="UBL58" s="1"/>
      <c r="UBM58" s="1"/>
      <c r="UBN58" s="1"/>
      <c r="UBO58" s="1"/>
      <c r="UBP58" s="1"/>
      <c r="UBQ58" s="1"/>
      <c r="UBR58" s="1"/>
      <c r="UBS58" s="1"/>
      <c r="UBT58" s="1"/>
      <c r="UBU58" s="1"/>
      <c r="UBV58" s="1"/>
      <c r="UBW58" s="1"/>
      <c r="UBX58" s="1"/>
      <c r="UBY58" s="1"/>
      <c r="UBZ58" s="1"/>
      <c r="UCA58" s="1"/>
      <c r="UCB58" s="1"/>
      <c r="UCC58" s="1"/>
      <c r="UCD58" s="1"/>
      <c r="UCE58" s="1"/>
      <c r="UCF58" s="1"/>
      <c r="UCG58" s="1"/>
      <c r="UCH58" s="1"/>
      <c r="UCI58" s="1"/>
      <c r="UCJ58" s="1"/>
      <c r="UCK58" s="1"/>
      <c r="UCL58" s="1"/>
      <c r="UCM58" s="1"/>
      <c r="UCN58" s="1"/>
      <c r="UCO58" s="1"/>
      <c r="UCP58" s="1"/>
      <c r="UCQ58" s="1"/>
      <c r="UCR58" s="1"/>
      <c r="UCS58" s="1"/>
      <c r="UCT58" s="1"/>
      <c r="UCU58" s="1"/>
      <c r="UCV58" s="1"/>
      <c r="UCW58" s="1"/>
      <c r="UCX58" s="1"/>
      <c r="UCY58" s="1"/>
      <c r="UCZ58" s="1"/>
      <c r="UDA58" s="1"/>
      <c r="UDB58" s="1"/>
      <c r="UDC58" s="1"/>
      <c r="UDD58" s="1"/>
      <c r="UDE58" s="1"/>
      <c r="UDF58" s="1"/>
      <c r="UDG58" s="1"/>
      <c r="UDH58" s="1"/>
      <c r="UDI58" s="1"/>
      <c r="UDJ58" s="1"/>
      <c r="UDK58" s="1"/>
      <c r="UDL58" s="1"/>
      <c r="UDM58" s="1"/>
      <c r="UDN58" s="1"/>
      <c r="UDO58" s="1"/>
      <c r="UDP58" s="1"/>
      <c r="UDQ58" s="1"/>
      <c r="UDR58" s="1"/>
      <c r="UDS58" s="1"/>
      <c r="UDT58" s="1"/>
      <c r="UDU58" s="1"/>
      <c r="UDV58" s="1"/>
      <c r="UDW58" s="1"/>
      <c r="UDX58" s="1"/>
      <c r="UDY58" s="1"/>
      <c r="UDZ58" s="1"/>
      <c r="UEA58" s="1"/>
      <c r="UEB58" s="1"/>
      <c r="UEC58" s="1"/>
      <c r="UED58" s="1"/>
      <c r="UEE58" s="1"/>
      <c r="UEF58" s="1"/>
      <c r="UEG58" s="1"/>
      <c r="UEH58" s="1"/>
      <c r="UEI58" s="1"/>
      <c r="UEJ58" s="1"/>
      <c r="UEK58" s="1"/>
      <c r="UEL58" s="1"/>
      <c r="UEM58" s="1"/>
      <c r="UEN58" s="1"/>
      <c r="UEO58" s="1"/>
      <c r="UEP58" s="1"/>
      <c r="UEQ58" s="1"/>
      <c r="UER58" s="1"/>
      <c r="UES58" s="1"/>
      <c r="UET58" s="1"/>
      <c r="UEU58" s="1"/>
      <c r="UEV58" s="1"/>
      <c r="UEW58" s="1"/>
      <c r="UEX58" s="1"/>
      <c r="UEY58" s="1"/>
      <c r="UEZ58" s="1"/>
      <c r="UFA58" s="1"/>
      <c r="UFB58" s="1"/>
      <c r="UFC58" s="1"/>
      <c r="UFD58" s="1"/>
      <c r="UFE58" s="1"/>
      <c r="UFF58" s="1"/>
      <c r="UFG58" s="1"/>
      <c r="UFH58" s="1"/>
      <c r="UFI58" s="1"/>
      <c r="UFJ58" s="1"/>
      <c r="UFK58" s="1"/>
      <c r="UFL58" s="1"/>
      <c r="UFM58" s="1"/>
      <c r="UFN58" s="1"/>
      <c r="UFO58" s="1"/>
      <c r="UFP58" s="1"/>
      <c r="UFQ58" s="1"/>
      <c r="UFR58" s="1"/>
      <c r="UFS58" s="1"/>
      <c r="UFT58" s="1"/>
      <c r="UFU58" s="1"/>
      <c r="UFV58" s="1"/>
      <c r="UFW58" s="1"/>
      <c r="UFX58" s="1"/>
      <c r="UFY58" s="1"/>
      <c r="UFZ58" s="1"/>
      <c r="UGA58" s="1"/>
      <c r="UGB58" s="1"/>
      <c r="UGC58" s="1"/>
      <c r="UGD58" s="1"/>
      <c r="UGE58" s="1"/>
      <c r="UGF58" s="1"/>
      <c r="UGG58" s="1"/>
      <c r="UGH58" s="1"/>
      <c r="UGI58" s="1"/>
      <c r="UGJ58" s="1"/>
      <c r="UGK58" s="1"/>
      <c r="UGL58" s="1"/>
      <c r="UGM58" s="1"/>
      <c r="UGN58" s="1"/>
      <c r="UGO58" s="1"/>
      <c r="UGP58" s="1"/>
      <c r="UGQ58" s="1"/>
      <c r="UGR58" s="1"/>
      <c r="UGS58" s="1"/>
      <c r="UGT58" s="1"/>
      <c r="UGU58" s="1"/>
      <c r="UGV58" s="1"/>
      <c r="UGW58" s="1"/>
      <c r="UGX58" s="1"/>
      <c r="UGY58" s="1"/>
      <c r="UGZ58" s="1"/>
      <c r="UHA58" s="1"/>
      <c r="UHB58" s="1"/>
      <c r="UHC58" s="1"/>
      <c r="UHD58" s="1"/>
      <c r="UHE58" s="1"/>
      <c r="UHF58" s="1"/>
      <c r="UHG58" s="1"/>
      <c r="UHH58" s="1"/>
      <c r="UHI58" s="1"/>
      <c r="UHJ58" s="1"/>
      <c r="UHK58" s="1"/>
      <c r="UHL58" s="1"/>
      <c r="UHM58" s="1"/>
      <c r="UHN58" s="1"/>
      <c r="UHO58" s="1"/>
      <c r="UHP58" s="1"/>
      <c r="UHQ58" s="1"/>
      <c r="UHR58" s="1"/>
      <c r="UHS58" s="1"/>
      <c r="UHT58" s="1"/>
      <c r="UHU58" s="1"/>
      <c r="UHV58" s="1"/>
      <c r="UHW58" s="1"/>
      <c r="UHX58" s="1"/>
      <c r="UHY58" s="1"/>
      <c r="UHZ58" s="1"/>
      <c r="UIA58" s="1"/>
      <c r="UIB58" s="1"/>
      <c r="UIC58" s="1"/>
      <c r="UID58" s="1"/>
      <c r="UIE58" s="1"/>
      <c r="UIF58" s="1"/>
      <c r="UIG58" s="1"/>
      <c r="UIH58" s="1"/>
      <c r="UII58" s="1"/>
      <c r="UIJ58" s="1"/>
      <c r="UIK58" s="1"/>
      <c r="UIL58" s="1"/>
      <c r="UIM58" s="1"/>
      <c r="UIN58" s="1"/>
      <c r="UIO58" s="1"/>
      <c r="UIP58" s="1"/>
      <c r="UIQ58" s="1"/>
      <c r="UIR58" s="1"/>
      <c r="UIS58" s="1"/>
      <c r="UIT58" s="1"/>
      <c r="UIU58" s="1"/>
      <c r="UIV58" s="1"/>
      <c r="UIW58" s="1"/>
      <c r="UIX58" s="1"/>
      <c r="UIY58" s="1"/>
      <c r="UIZ58" s="1"/>
      <c r="UJA58" s="1"/>
      <c r="UJB58" s="1"/>
      <c r="UJC58" s="1"/>
      <c r="UJD58" s="1"/>
      <c r="UJE58" s="1"/>
      <c r="UJF58" s="1"/>
      <c r="UJG58" s="1"/>
      <c r="UJH58" s="1"/>
      <c r="UJI58" s="1"/>
      <c r="UJJ58" s="1"/>
      <c r="UJK58" s="1"/>
      <c r="UJL58" s="1"/>
      <c r="UJM58" s="1"/>
      <c r="UJN58" s="1"/>
      <c r="UJO58" s="1"/>
      <c r="UJP58" s="1"/>
      <c r="UJQ58" s="1"/>
      <c r="UJR58" s="1"/>
      <c r="UJS58" s="1"/>
      <c r="UJT58" s="1"/>
      <c r="UJU58" s="1"/>
      <c r="UJV58" s="1"/>
      <c r="UJW58" s="1"/>
      <c r="UJX58" s="1"/>
      <c r="UJY58" s="1"/>
      <c r="UJZ58" s="1"/>
      <c r="UKA58" s="1"/>
      <c r="UKB58" s="1"/>
      <c r="UKC58" s="1"/>
      <c r="UKD58" s="1"/>
      <c r="UKE58" s="1"/>
      <c r="UKF58" s="1"/>
      <c r="UKG58" s="1"/>
      <c r="UKH58" s="1"/>
      <c r="UKI58" s="1"/>
      <c r="UKJ58" s="1"/>
      <c r="UKK58" s="1"/>
      <c r="UKL58" s="1"/>
      <c r="UKM58" s="1"/>
      <c r="UKN58" s="1"/>
      <c r="UKO58" s="1"/>
      <c r="UKP58" s="1"/>
      <c r="UKQ58" s="1"/>
      <c r="UKR58" s="1"/>
      <c r="UKS58" s="1"/>
      <c r="UKT58" s="1"/>
      <c r="UKU58" s="1"/>
      <c r="UKV58" s="1"/>
      <c r="UKW58" s="1"/>
      <c r="UKX58" s="1"/>
      <c r="UKY58" s="1"/>
      <c r="UKZ58" s="1"/>
      <c r="ULA58" s="1"/>
      <c r="ULB58" s="1"/>
      <c r="ULC58" s="1"/>
      <c r="ULD58" s="1"/>
      <c r="ULE58" s="1"/>
      <c r="ULF58" s="1"/>
      <c r="ULG58" s="1"/>
      <c r="ULH58" s="1"/>
      <c r="ULI58" s="1"/>
      <c r="ULJ58" s="1"/>
      <c r="ULK58" s="1"/>
      <c r="ULL58" s="1"/>
      <c r="ULM58" s="1"/>
      <c r="ULN58" s="1"/>
      <c r="ULO58" s="1"/>
      <c r="ULP58" s="1"/>
      <c r="ULQ58" s="1"/>
      <c r="ULR58" s="1"/>
      <c r="ULS58" s="1"/>
      <c r="ULT58" s="1"/>
      <c r="ULU58" s="1"/>
      <c r="ULV58" s="1"/>
      <c r="ULW58" s="1"/>
      <c r="ULX58" s="1"/>
      <c r="ULY58" s="1"/>
      <c r="ULZ58" s="1"/>
      <c r="UMA58" s="1"/>
      <c r="UMB58" s="1"/>
      <c r="UMC58" s="1"/>
      <c r="UMD58" s="1"/>
      <c r="UME58" s="1"/>
      <c r="UMF58" s="1"/>
      <c r="UMG58" s="1"/>
      <c r="UMH58" s="1"/>
      <c r="UMI58" s="1"/>
      <c r="UMJ58" s="1"/>
      <c r="UMK58" s="1"/>
      <c r="UML58" s="1"/>
      <c r="UMM58" s="1"/>
      <c r="UMN58" s="1"/>
      <c r="UMO58" s="1"/>
      <c r="UMP58" s="1"/>
      <c r="UMQ58" s="1"/>
      <c r="UMR58" s="1"/>
      <c r="UMS58" s="1"/>
      <c r="UMT58" s="1"/>
      <c r="UMU58" s="1"/>
      <c r="UMV58" s="1"/>
      <c r="UMW58" s="1"/>
      <c r="UMX58" s="1"/>
      <c r="UMY58" s="1"/>
      <c r="UMZ58" s="1"/>
      <c r="UNA58" s="1"/>
      <c r="UNB58" s="1"/>
      <c r="UNC58" s="1"/>
      <c r="UND58" s="1"/>
      <c r="UNE58" s="1"/>
      <c r="UNF58" s="1"/>
      <c r="UNG58" s="1"/>
      <c r="UNH58" s="1"/>
      <c r="UNI58" s="1"/>
      <c r="UNJ58" s="1"/>
      <c r="UNK58" s="1"/>
      <c r="UNL58" s="1"/>
      <c r="UNM58" s="1"/>
      <c r="UNN58" s="1"/>
      <c r="UNO58" s="1"/>
      <c r="UNP58" s="1"/>
      <c r="UNQ58" s="1"/>
      <c r="UNR58" s="1"/>
      <c r="UNS58" s="1"/>
      <c r="UNT58" s="1"/>
      <c r="UNU58" s="1"/>
      <c r="UNV58" s="1"/>
      <c r="UNW58" s="1"/>
      <c r="UNX58" s="1"/>
      <c r="UNY58" s="1"/>
      <c r="UNZ58" s="1"/>
      <c r="UOA58" s="1"/>
      <c r="UOB58" s="1"/>
      <c r="UOC58" s="1"/>
      <c r="UOD58" s="1"/>
      <c r="UOE58" s="1"/>
      <c r="UOF58" s="1"/>
      <c r="UOG58" s="1"/>
      <c r="UOH58" s="1"/>
      <c r="UOI58" s="1"/>
      <c r="UOJ58" s="1"/>
      <c r="UOK58" s="1"/>
      <c r="UOL58" s="1"/>
      <c r="UOM58" s="1"/>
      <c r="UON58" s="1"/>
      <c r="UOO58" s="1"/>
      <c r="UOP58" s="1"/>
      <c r="UOQ58" s="1"/>
      <c r="UOR58" s="1"/>
      <c r="UOS58" s="1"/>
      <c r="UOT58" s="1"/>
      <c r="UOU58" s="1"/>
      <c r="UOV58" s="1"/>
      <c r="UOW58" s="1"/>
      <c r="UOX58" s="1"/>
      <c r="UOY58" s="1"/>
      <c r="UOZ58" s="1"/>
      <c r="UPA58" s="1"/>
      <c r="UPB58" s="1"/>
      <c r="UPC58" s="1"/>
      <c r="UPD58" s="1"/>
      <c r="UPE58" s="1"/>
      <c r="UPF58" s="1"/>
      <c r="UPG58" s="1"/>
      <c r="UPH58" s="1"/>
      <c r="UPI58" s="1"/>
      <c r="UPJ58" s="1"/>
      <c r="UPK58" s="1"/>
      <c r="UPL58" s="1"/>
      <c r="UPM58" s="1"/>
      <c r="UPN58" s="1"/>
      <c r="UPO58" s="1"/>
      <c r="UPP58" s="1"/>
      <c r="UPQ58" s="1"/>
      <c r="UPR58" s="1"/>
      <c r="UPS58" s="1"/>
      <c r="UPT58" s="1"/>
      <c r="UPU58" s="1"/>
      <c r="UPV58" s="1"/>
      <c r="UPW58" s="1"/>
      <c r="UPX58" s="1"/>
      <c r="UPY58" s="1"/>
      <c r="UPZ58" s="1"/>
      <c r="UQA58" s="1"/>
      <c r="UQB58" s="1"/>
      <c r="UQC58" s="1"/>
      <c r="UQD58" s="1"/>
      <c r="UQE58" s="1"/>
      <c r="UQF58" s="1"/>
      <c r="UQG58" s="1"/>
      <c r="UQH58" s="1"/>
      <c r="UQI58" s="1"/>
      <c r="UQJ58" s="1"/>
      <c r="UQK58" s="1"/>
      <c r="UQL58" s="1"/>
      <c r="UQM58" s="1"/>
      <c r="UQN58" s="1"/>
      <c r="UQO58" s="1"/>
      <c r="UQP58" s="1"/>
      <c r="UQQ58" s="1"/>
      <c r="UQR58" s="1"/>
      <c r="UQS58" s="1"/>
      <c r="UQT58" s="1"/>
      <c r="UQU58" s="1"/>
      <c r="UQV58" s="1"/>
      <c r="UQW58" s="1"/>
      <c r="UQX58" s="1"/>
      <c r="UQY58" s="1"/>
      <c r="UQZ58" s="1"/>
      <c r="URA58" s="1"/>
      <c r="URB58" s="1"/>
      <c r="URC58" s="1"/>
      <c r="URD58" s="1"/>
      <c r="URE58" s="1"/>
      <c r="URF58" s="1"/>
      <c r="URG58" s="1"/>
      <c r="URH58" s="1"/>
      <c r="URI58" s="1"/>
      <c r="URJ58" s="1"/>
      <c r="URK58" s="1"/>
      <c r="URL58" s="1"/>
      <c r="URM58" s="1"/>
      <c r="URN58" s="1"/>
      <c r="URO58" s="1"/>
      <c r="URP58" s="1"/>
      <c r="URQ58" s="1"/>
      <c r="URR58" s="1"/>
      <c r="URS58" s="1"/>
      <c r="URT58" s="1"/>
      <c r="URU58" s="1"/>
      <c r="URV58" s="1"/>
      <c r="URW58" s="1"/>
      <c r="URX58" s="1"/>
      <c r="URY58" s="1"/>
      <c r="URZ58" s="1"/>
      <c r="USA58" s="1"/>
      <c r="USB58" s="1"/>
      <c r="USC58" s="1"/>
      <c r="USD58" s="1"/>
      <c r="USE58" s="1"/>
      <c r="USF58" s="1"/>
      <c r="USG58" s="1"/>
      <c r="USH58" s="1"/>
      <c r="USI58" s="1"/>
      <c r="USJ58" s="1"/>
      <c r="USK58" s="1"/>
      <c r="USL58" s="1"/>
      <c r="USM58" s="1"/>
      <c r="USN58" s="1"/>
      <c r="USO58" s="1"/>
      <c r="USP58" s="1"/>
      <c r="USQ58" s="1"/>
      <c r="USR58" s="1"/>
      <c r="USS58" s="1"/>
      <c r="UST58" s="1"/>
      <c r="USU58" s="1"/>
      <c r="USV58" s="1"/>
      <c r="USW58" s="1"/>
      <c r="USX58" s="1"/>
      <c r="USY58" s="1"/>
      <c r="USZ58" s="1"/>
      <c r="UTA58" s="1"/>
      <c r="UTB58" s="1"/>
      <c r="UTC58" s="1"/>
      <c r="UTD58" s="1"/>
      <c r="UTE58" s="1"/>
      <c r="UTF58" s="1"/>
      <c r="UTG58" s="1"/>
      <c r="UTH58" s="1"/>
      <c r="UTI58" s="1"/>
      <c r="UTJ58" s="1"/>
      <c r="UTK58" s="1"/>
      <c r="UTL58" s="1"/>
      <c r="UTM58" s="1"/>
      <c r="UTN58" s="1"/>
      <c r="UTO58" s="1"/>
      <c r="UTP58" s="1"/>
      <c r="UTQ58" s="1"/>
      <c r="UTR58" s="1"/>
      <c r="UTS58" s="1"/>
      <c r="UTT58" s="1"/>
      <c r="UTU58" s="1"/>
      <c r="UTV58" s="1"/>
      <c r="UTW58" s="1"/>
      <c r="UTX58" s="1"/>
      <c r="UTY58" s="1"/>
      <c r="UTZ58" s="1"/>
      <c r="UUA58" s="1"/>
      <c r="UUB58" s="1"/>
      <c r="UUC58" s="1"/>
      <c r="UUD58" s="1"/>
      <c r="UUE58" s="1"/>
      <c r="UUF58" s="1"/>
      <c r="UUG58" s="1"/>
      <c r="UUH58" s="1"/>
      <c r="UUI58" s="1"/>
      <c r="UUJ58" s="1"/>
      <c r="UUK58" s="1"/>
      <c r="UUL58" s="1"/>
      <c r="UUM58" s="1"/>
      <c r="UUN58" s="1"/>
      <c r="UUO58" s="1"/>
      <c r="UUP58" s="1"/>
      <c r="UUQ58" s="1"/>
      <c r="UUR58" s="1"/>
      <c r="UUS58" s="1"/>
      <c r="UUT58" s="1"/>
      <c r="UUU58" s="1"/>
      <c r="UUV58" s="1"/>
      <c r="UUW58" s="1"/>
      <c r="UUX58" s="1"/>
      <c r="UUY58" s="1"/>
      <c r="UUZ58" s="1"/>
      <c r="UVA58" s="1"/>
      <c r="UVB58" s="1"/>
      <c r="UVC58" s="1"/>
      <c r="UVD58" s="1"/>
      <c r="UVE58" s="1"/>
      <c r="UVF58" s="1"/>
      <c r="UVG58" s="1"/>
      <c r="UVH58" s="1"/>
      <c r="UVI58" s="1"/>
      <c r="UVJ58" s="1"/>
      <c r="UVK58" s="1"/>
      <c r="UVL58" s="1"/>
      <c r="UVM58" s="1"/>
      <c r="UVN58" s="1"/>
      <c r="UVO58" s="1"/>
      <c r="UVP58" s="1"/>
      <c r="UVQ58" s="1"/>
      <c r="UVR58" s="1"/>
      <c r="UVS58" s="1"/>
      <c r="UVT58" s="1"/>
      <c r="UVU58" s="1"/>
      <c r="UVV58" s="1"/>
      <c r="UVW58" s="1"/>
      <c r="UVX58" s="1"/>
      <c r="UVY58" s="1"/>
      <c r="UVZ58" s="1"/>
      <c r="UWA58" s="1"/>
      <c r="UWB58" s="1"/>
      <c r="UWC58" s="1"/>
      <c r="UWD58" s="1"/>
      <c r="UWE58" s="1"/>
      <c r="UWF58" s="1"/>
      <c r="UWG58" s="1"/>
      <c r="UWH58" s="1"/>
      <c r="UWI58" s="1"/>
      <c r="UWJ58" s="1"/>
      <c r="UWK58" s="1"/>
      <c r="UWL58" s="1"/>
      <c r="UWM58" s="1"/>
      <c r="UWN58" s="1"/>
      <c r="UWO58" s="1"/>
      <c r="UWP58" s="1"/>
      <c r="UWQ58" s="1"/>
      <c r="UWR58" s="1"/>
      <c r="UWS58" s="1"/>
      <c r="UWT58" s="1"/>
      <c r="UWU58" s="1"/>
      <c r="UWV58" s="1"/>
      <c r="UWW58" s="1"/>
      <c r="UWX58" s="1"/>
      <c r="UWY58" s="1"/>
      <c r="UWZ58" s="1"/>
      <c r="UXA58" s="1"/>
      <c r="UXB58" s="1"/>
      <c r="UXC58" s="1"/>
      <c r="UXD58" s="1"/>
      <c r="UXE58" s="1"/>
      <c r="UXF58" s="1"/>
      <c r="UXG58" s="1"/>
      <c r="UXH58" s="1"/>
      <c r="UXI58" s="1"/>
      <c r="UXJ58" s="1"/>
      <c r="UXK58" s="1"/>
      <c r="UXL58" s="1"/>
      <c r="UXM58" s="1"/>
      <c r="UXN58" s="1"/>
      <c r="UXO58" s="1"/>
      <c r="UXP58" s="1"/>
      <c r="UXQ58" s="1"/>
      <c r="UXR58" s="1"/>
      <c r="UXS58" s="1"/>
      <c r="UXT58" s="1"/>
      <c r="UXU58" s="1"/>
      <c r="UXV58" s="1"/>
      <c r="UXW58" s="1"/>
      <c r="UXX58" s="1"/>
      <c r="UXY58" s="1"/>
      <c r="UXZ58" s="1"/>
      <c r="UYA58" s="1"/>
      <c r="UYB58" s="1"/>
      <c r="UYC58" s="1"/>
      <c r="UYD58" s="1"/>
      <c r="UYE58" s="1"/>
      <c r="UYF58" s="1"/>
      <c r="UYG58" s="1"/>
      <c r="UYH58" s="1"/>
      <c r="UYI58" s="1"/>
      <c r="UYJ58" s="1"/>
      <c r="UYK58" s="1"/>
      <c r="UYL58" s="1"/>
      <c r="UYM58" s="1"/>
      <c r="UYN58" s="1"/>
      <c r="UYO58" s="1"/>
      <c r="UYP58" s="1"/>
      <c r="UYQ58" s="1"/>
      <c r="UYR58" s="1"/>
      <c r="UYS58" s="1"/>
      <c r="UYT58" s="1"/>
      <c r="UYU58" s="1"/>
      <c r="UYV58" s="1"/>
      <c r="UYW58" s="1"/>
      <c r="UYX58" s="1"/>
      <c r="UYY58" s="1"/>
      <c r="UYZ58" s="1"/>
      <c r="UZA58" s="1"/>
      <c r="UZB58" s="1"/>
      <c r="UZC58" s="1"/>
      <c r="UZD58" s="1"/>
      <c r="UZE58" s="1"/>
      <c r="UZF58" s="1"/>
      <c r="UZG58" s="1"/>
      <c r="UZH58" s="1"/>
      <c r="UZI58" s="1"/>
      <c r="UZJ58" s="1"/>
      <c r="UZK58" s="1"/>
      <c r="UZL58" s="1"/>
      <c r="UZM58" s="1"/>
      <c r="UZN58" s="1"/>
      <c r="UZO58" s="1"/>
      <c r="UZP58" s="1"/>
      <c r="UZQ58" s="1"/>
      <c r="UZR58" s="1"/>
      <c r="UZS58" s="1"/>
      <c r="UZT58" s="1"/>
      <c r="UZU58" s="1"/>
      <c r="UZV58" s="1"/>
      <c r="UZW58" s="1"/>
      <c r="UZX58" s="1"/>
      <c r="UZY58" s="1"/>
      <c r="UZZ58" s="1"/>
      <c r="VAA58" s="1"/>
      <c r="VAB58" s="1"/>
      <c r="VAC58" s="1"/>
      <c r="VAD58" s="1"/>
      <c r="VAE58" s="1"/>
      <c r="VAF58" s="1"/>
      <c r="VAG58" s="1"/>
      <c r="VAH58" s="1"/>
      <c r="VAI58" s="1"/>
      <c r="VAJ58" s="1"/>
      <c r="VAK58" s="1"/>
      <c r="VAL58" s="1"/>
      <c r="VAM58" s="1"/>
      <c r="VAN58" s="1"/>
      <c r="VAO58" s="1"/>
      <c r="VAP58" s="1"/>
      <c r="VAQ58" s="1"/>
      <c r="VAR58" s="1"/>
      <c r="VAS58" s="1"/>
      <c r="VAT58" s="1"/>
      <c r="VAU58" s="1"/>
      <c r="VAV58" s="1"/>
      <c r="VAW58" s="1"/>
      <c r="VAX58" s="1"/>
      <c r="VAY58" s="1"/>
      <c r="VAZ58" s="1"/>
      <c r="VBA58" s="1"/>
      <c r="VBB58" s="1"/>
      <c r="VBC58" s="1"/>
      <c r="VBD58" s="1"/>
      <c r="VBE58" s="1"/>
      <c r="VBF58" s="1"/>
      <c r="VBG58" s="1"/>
      <c r="VBH58" s="1"/>
      <c r="VBI58" s="1"/>
      <c r="VBJ58" s="1"/>
      <c r="VBK58" s="1"/>
      <c r="VBL58" s="1"/>
      <c r="VBM58" s="1"/>
      <c r="VBN58" s="1"/>
      <c r="VBO58" s="1"/>
      <c r="VBP58" s="1"/>
      <c r="VBQ58" s="1"/>
      <c r="VBR58" s="1"/>
      <c r="VBS58" s="1"/>
      <c r="VBT58" s="1"/>
      <c r="VBU58" s="1"/>
      <c r="VBV58" s="1"/>
      <c r="VBW58" s="1"/>
      <c r="VBX58" s="1"/>
      <c r="VBY58" s="1"/>
      <c r="VBZ58" s="1"/>
      <c r="VCA58" s="1"/>
      <c r="VCB58" s="1"/>
      <c r="VCC58" s="1"/>
      <c r="VCD58" s="1"/>
      <c r="VCE58" s="1"/>
      <c r="VCF58" s="1"/>
      <c r="VCG58" s="1"/>
      <c r="VCH58" s="1"/>
      <c r="VCI58" s="1"/>
      <c r="VCJ58" s="1"/>
      <c r="VCK58" s="1"/>
      <c r="VCL58" s="1"/>
      <c r="VCM58" s="1"/>
      <c r="VCN58" s="1"/>
      <c r="VCO58" s="1"/>
      <c r="VCP58" s="1"/>
      <c r="VCQ58" s="1"/>
      <c r="VCR58" s="1"/>
      <c r="VCS58" s="1"/>
      <c r="VCT58" s="1"/>
      <c r="VCU58" s="1"/>
      <c r="VCV58" s="1"/>
      <c r="VCW58" s="1"/>
      <c r="VCX58" s="1"/>
      <c r="VCY58" s="1"/>
      <c r="VCZ58" s="1"/>
      <c r="VDA58" s="1"/>
      <c r="VDB58" s="1"/>
      <c r="VDC58" s="1"/>
      <c r="VDD58" s="1"/>
      <c r="VDE58" s="1"/>
      <c r="VDF58" s="1"/>
      <c r="VDG58" s="1"/>
      <c r="VDH58" s="1"/>
      <c r="VDI58" s="1"/>
      <c r="VDJ58" s="1"/>
      <c r="VDK58" s="1"/>
      <c r="VDL58" s="1"/>
      <c r="VDM58" s="1"/>
      <c r="VDN58" s="1"/>
      <c r="VDO58" s="1"/>
      <c r="VDP58" s="1"/>
      <c r="VDQ58" s="1"/>
      <c r="VDR58" s="1"/>
      <c r="VDS58" s="1"/>
      <c r="VDT58" s="1"/>
      <c r="VDU58" s="1"/>
      <c r="VDV58" s="1"/>
      <c r="VDW58" s="1"/>
      <c r="VDX58" s="1"/>
      <c r="VDY58" s="1"/>
      <c r="VDZ58" s="1"/>
      <c r="VEA58" s="1"/>
      <c r="VEB58" s="1"/>
      <c r="VEC58" s="1"/>
      <c r="VED58" s="1"/>
      <c r="VEE58" s="1"/>
      <c r="VEF58" s="1"/>
      <c r="VEG58" s="1"/>
      <c r="VEH58" s="1"/>
      <c r="VEI58" s="1"/>
      <c r="VEJ58" s="1"/>
      <c r="VEK58" s="1"/>
      <c r="VEL58" s="1"/>
      <c r="VEM58" s="1"/>
      <c r="VEN58" s="1"/>
      <c r="VEO58" s="1"/>
      <c r="VEP58" s="1"/>
      <c r="VEQ58" s="1"/>
      <c r="VER58" s="1"/>
      <c r="VES58" s="1"/>
      <c r="VET58" s="1"/>
      <c r="VEU58" s="1"/>
      <c r="VEV58" s="1"/>
      <c r="VEW58" s="1"/>
      <c r="VEX58" s="1"/>
      <c r="VEY58" s="1"/>
      <c r="VEZ58" s="1"/>
      <c r="VFA58" s="1"/>
      <c r="VFB58" s="1"/>
      <c r="VFC58" s="1"/>
      <c r="VFD58" s="1"/>
      <c r="VFE58" s="1"/>
      <c r="VFF58" s="1"/>
      <c r="VFG58" s="1"/>
      <c r="VFH58" s="1"/>
      <c r="VFI58" s="1"/>
      <c r="VFJ58" s="1"/>
      <c r="VFK58" s="1"/>
      <c r="VFL58" s="1"/>
      <c r="VFM58" s="1"/>
      <c r="VFN58" s="1"/>
      <c r="VFO58" s="1"/>
      <c r="VFP58" s="1"/>
      <c r="VFQ58" s="1"/>
      <c r="VFR58" s="1"/>
      <c r="VFS58" s="1"/>
      <c r="VFT58" s="1"/>
      <c r="VFU58" s="1"/>
      <c r="VFV58" s="1"/>
      <c r="VFW58" s="1"/>
      <c r="VFX58" s="1"/>
      <c r="VFY58" s="1"/>
      <c r="VFZ58" s="1"/>
      <c r="VGA58" s="1"/>
      <c r="VGB58" s="1"/>
      <c r="VGC58" s="1"/>
      <c r="VGD58" s="1"/>
      <c r="VGE58" s="1"/>
      <c r="VGF58" s="1"/>
      <c r="VGG58" s="1"/>
      <c r="VGH58" s="1"/>
      <c r="VGI58" s="1"/>
      <c r="VGJ58" s="1"/>
      <c r="VGK58" s="1"/>
      <c r="VGL58" s="1"/>
      <c r="VGM58" s="1"/>
      <c r="VGN58" s="1"/>
      <c r="VGO58" s="1"/>
      <c r="VGP58" s="1"/>
      <c r="VGQ58" s="1"/>
      <c r="VGR58" s="1"/>
      <c r="VGS58" s="1"/>
      <c r="VGT58" s="1"/>
      <c r="VGU58" s="1"/>
      <c r="VGV58" s="1"/>
      <c r="VGW58" s="1"/>
      <c r="VGX58" s="1"/>
      <c r="VGY58" s="1"/>
      <c r="VGZ58" s="1"/>
      <c r="VHA58" s="1"/>
      <c r="VHB58" s="1"/>
      <c r="VHC58" s="1"/>
      <c r="VHD58" s="1"/>
      <c r="VHE58" s="1"/>
      <c r="VHF58" s="1"/>
      <c r="VHG58" s="1"/>
      <c r="VHH58" s="1"/>
      <c r="VHI58" s="1"/>
      <c r="VHJ58" s="1"/>
      <c r="VHK58" s="1"/>
      <c r="VHL58" s="1"/>
      <c r="VHM58" s="1"/>
      <c r="VHN58" s="1"/>
      <c r="VHO58" s="1"/>
      <c r="VHP58" s="1"/>
      <c r="VHQ58" s="1"/>
      <c r="VHR58" s="1"/>
      <c r="VHS58" s="1"/>
      <c r="VHT58" s="1"/>
      <c r="VHU58" s="1"/>
      <c r="VHV58" s="1"/>
      <c r="VHW58" s="1"/>
      <c r="VHX58" s="1"/>
      <c r="VHY58" s="1"/>
      <c r="VHZ58" s="1"/>
      <c r="VIA58" s="1"/>
      <c r="VIB58" s="1"/>
      <c r="VIC58" s="1"/>
      <c r="VID58" s="1"/>
      <c r="VIE58" s="1"/>
      <c r="VIF58" s="1"/>
      <c r="VIG58" s="1"/>
      <c r="VIH58" s="1"/>
      <c r="VII58" s="1"/>
      <c r="VIJ58" s="1"/>
      <c r="VIK58" s="1"/>
      <c r="VIL58" s="1"/>
      <c r="VIM58" s="1"/>
      <c r="VIN58" s="1"/>
      <c r="VIO58" s="1"/>
      <c r="VIP58" s="1"/>
      <c r="VIQ58" s="1"/>
      <c r="VIR58" s="1"/>
      <c r="VIS58" s="1"/>
      <c r="VIT58" s="1"/>
      <c r="VIU58" s="1"/>
      <c r="VIV58" s="1"/>
      <c r="VIW58" s="1"/>
      <c r="VIX58" s="1"/>
      <c r="VIY58" s="1"/>
      <c r="VIZ58" s="1"/>
      <c r="VJA58" s="1"/>
      <c r="VJB58" s="1"/>
      <c r="VJC58" s="1"/>
      <c r="VJD58" s="1"/>
      <c r="VJE58" s="1"/>
      <c r="VJF58" s="1"/>
      <c r="VJG58" s="1"/>
      <c r="VJH58" s="1"/>
      <c r="VJI58" s="1"/>
      <c r="VJJ58" s="1"/>
      <c r="VJK58" s="1"/>
      <c r="VJL58" s="1"/>
      <c r="VJM58" s="1"/>
      <c r="VJN58" s="1"/>
      <c r="VJO58" s="1"/>
      <c r="VJP58" s="1"/>
      <c r="VJQ58" s="1"/>
      <c r="VJR58" s="1"/>
      <c r="VJS58" s="1"/>
      <c r="VJT58" s="1"/>
      <c r="VJU58" s="1"/>
      <c r="VJV58" s="1"/>
      <c r="VJW58" s="1"/>
      <c r="VJX58" s="1"/>
      <c r="VJY58" s="1"/>
      <c r="VJZ58" s="1"/>
      <c r="VKA58" s="1"/>
      <c r="VKB58" s="1"/>
      <c r="VKC58" s="1"/>
      <c r="VKD58" s="1"/>
      <c r="VKE58" s="1"/>
      <c r="VKF58" s="1"/>
      <c r="VKG58" s="1"/>
      <c r="VKH58" s="1"/>
      <c r="VKI58" s="1"/>
      <c r="VKJ58" s="1"/>
      <c r="VKK58" s="1"/>
      <c r="VKL58" s="1"/>
      <c r="VKM58" s="1"/>
      <c r="VKN58" s="1"/>
      <c r="VKO58" s="1"/>
      <c r="VKP58" s="1"/>
      <c r="VKQ58" s="1"/>
      <c r="VKR58" s="1"/>
      <c r="VKS58" s="1"/>
      <c r="VKT58" s="1"/>
      <c r="VKU58" s="1"/>
      <c r="VKV58" s="1"/>
      <c r="VKW58" s="1"/>
      <c r="VKX58" s="1"/>
      <c r="VKY58" s="1"/>
      <c r="VKZ58" s="1"/>
      <c r="VLA58" s="1"/>
      <c r="VLB58" s="1"/>
      <c r="VLC58" s="1"/>
      <c r="VLD58" s="1"/>
      <c r="VLE58" s="1"/>
      <c r="VLF58" s="1"/>
      <c r="VLG58" s="1"/>
      <c r="VLH58" s="1"/>
      <c r="VLI58" s="1"/>
      <c r="VLJ58" s="1"/>
      <c r="VLK58" s="1"/>
      <c r="VLL58" s="1"/>
      <c r="VLM58" s="1"/>
      <c r="VLN58" s="1"/>
      <c r="VLO58" s="1"/>
      <c r="VLP58" s="1"/>
      <c r="VLQ58" s="1"/>
      <c r="VLR58" s="1"/>
      <c r="VLS58" s="1"/>
      <c r="VLT58" s="1"/>
      <c r="VLU58" s="1"/>
      <c r="VLV58" s="1"/>
      <c r="VLW58" s="1"/>
      <c r="VLX58" s="1"/>
      <c r="VLY58" s="1"/>
      <c r="VLZ58" s="1"/>
      <c r="VMA58" s="1"/>
      <c r="VMB58" s="1"/>
      <c r="VMC58" s="1"/>
      <c r="VMD58" s="1"/>
      <c r="VME58" s="1"/>
      <c r="VMF58" s="1"/>
      <c r="VMG58" s="1"/>
      <c r="VMH58" s="1"/>
      <c r="VMI58" s="1"/>
      <c r="VMJ58" s="1"/>
      <c r="VMK58" s="1"/>
      <c r="VML58" s="1"/>
      <c r="VMM58" s="1"/>
      <c r="VMN58" s="1"/>
      <c r="VMO58" s="1"/>
      <c r="VMP58" s="1"/>
      <c r="VMQ58" s="1"/>
      <c r="VMR58" s="1"/>
      <c r="VMS58" s="1"/>
      <c r="VMT58" s="1"/>
      <c r="VMU58" s="1"/>
      <c r="VMV58" s="1"/>
      <c r="VMW58" s="1"/>
      <c r="VMX58" s="1"/>
      <c r="VMY58" s="1"/>
      <c r="VMZ58" s="1"/>
      <c r="VNA58" s="1"/>
      <c r="VNB58" s="1"/>
      <c r="VNC58" s="1"/>
      <c r="VND58" s="1"/>
      <c r="VNE58" s="1"/>
      <c r="VNF58" s="1"/>
      <c r="VNG58" s="1"/>
      <c r="VNH58" s="1"/>
      <c r="VNI58" s="1"/>
      <c r="VNJ58" s="1"/>
      <c r="VNK58" s="1"/>
      <c r="VNL58" s="1"/>
      <c r="VNM58" s="1"/>
      <c r="VNN58" s="1"/>
      <c r="VNO58" s="1"/>
      <c r="VNP58" s="1"/>
      <c r="VNQ58" s="1"/>
      <c r="VNR58" s="1"/>
      <c r="VNS58" s="1"/>
      <c r="VNT58" s="1"/>
      <c r="VNU58" s="1"/>
      <c r="VNV58" s="1"/>
      <c r="VNW58" s="1"/>
      <c r="VNX58" s="1"/>
      <c r="VNY58" s="1"/>
      <c r="VNZ58" s="1"/>
      <c r="VOA58" s="1"/>
      <c r="VOB58" s="1"/>
      <c r="VOC58" s="1"/>
      <c r="VOD58" s="1"/>
      <c r="VOE58" s="1"/>
      <c r="VOF58" s="1"/>
      <c r="VOG58" s="1"/>
      <c r="VOH58" s="1"/>
      <c r="VOI58" s="1"/>
      <c r="VOJ58" s="1"/>
      <c r="VOK58" s="1"/>
      <c r="VOL58" s="1"/>
      <c r="VOM58" s="1"/>
      <c r="VON58" s="1"/>
      <c r="VOO58" s="1"/>
      <c r="VOP58" s="1"/>
      <c r="VOQ58" s="1"/>
      <c r="VOR58" s="1"/>
      <c r="VOS58" s="1"/>
      <c r="VOT58" s="1"/>
      <c r="VOU58" s="1"/>
      <c r="VOV58" s="1"/>
      <c r="VOW58" s="1"/>
      <c r="VOX58" s="1"/>
      <c r="VOY58" s="1"/>
      <c r="VOZ58" s="1"/>
      <c r="VPA58" s="1"/>
      <c r="VPB58" s="1"/>
      <c r="VPC58" s="1"/>
      <c r="VPD58" s="1"/>
      <c r="VPE58" s="1"/>
      <c r="VPF58" s="1"/>
      <c r="VPG58" s="1"/>
      <c r="VPH58" s="1"/>
      <c r="VPI58" s="1"/>
      <c r="VPJ58" s="1"/>
      <c r="VPK58" s="1"/>
      <c r="VPL58" s="1"/>
      <c r="VPM58" s="1"/>
      <c r="VPN58" s="1"/>
      <c r="VPO58" s="1"/>
      <c r="VPP58" s="1"/>
      <c r="VPQ58" s="1"/>
      <c r="VPR58" s="1"/>
      <c r="VPS58" s="1"/>
      <c r="VPT58" s="1"/>
      <c r="VPU58" s="1"/>
      <c r="VPV58" s="1"/>
      <c r="VPW58" s="1"/>
      <c r="VPX58" s="1"/>
      <c r="VPY58" s="1"/>
      <c r="VPZ58" s="1"/>
      <c r="VQA58" s="1"/>
      <c r="VQB58" s="1"/>
      <c r="VQC58" s="1"/>
      <c r="VQD58" s="1"/>
      <c r="VQE58" s="1"/>
      <c r="VQF58" s="1"/>
      <c r="VQG58" s="1"/>
      <c r="VQH58" s="1"/>
      <c r="VQI58" s="1"/>
      <c r="VQJ58" s="1"/>
      <c r="VQK58" s="1"/>
      <c r="VQL58" s="1"/>
      <c r="VQM58" s="1"/>
      <c r="VQN58" s="1"/>
      <c r="VQO58" s="1"/>
      <c r="VQP58" s="1"/>
      <c r="VQQ58" s="1"/>
      <c r="VQR58" s="1"/>
      <c r="VQS58" s="1"/>
      <c r="VQT58" s="1"/>
      <c r="VQU58" s="1"/>
      <c r="VQV58" s="1"/>
      <c r="VQW58" s="1"/>
      <c r="VQX58" s="1"/>
      <c r="VQY58" s="1"/>
      <c r="VQZ58" s="1"/>
      <c r="VRA58" s="1"/>
      <c r="VRB58" s="1"/>
      <c r="VRC58" s="1"/>
      <c r="VRD58" s="1"/>
      <c r="VRE58" s="1"/>
      <c r="VRF58" s="1"/>
      <c r="VRG58" s="1"/>
      <c r="VRH58" s="1"/>
      <c r="VRI58" s="1"/>
      <c r="VRJ58" s="1"/>
      <c r="VRK58" s="1"/>
      <c r="VRL58" s="1"/>
      <c r="VRM58" s="1"/>
      <c r="VRN58" s="1"/>
      <c r="VRO58" s="1"/>
      <c r="VRP58" s="1"/>
      <c r="VRQ58" s="1"/>
      <c r="VRR58" s="1"/>
      <c r="VRS58" s="1"/>
      <c r="VRT58" s="1"/>
      <c r="VRU58" s="1"/>
      <c r="VRV58" s="1"/>
      <c r="VRW58" s="1"/>
      <c r="VRX58" s="1"/>
      <c r="VRY58" s="1"/>
      <c r="VRZ58" s="1"/>
      <c r="VSA58" s="1"/>
      <c r="VSB58" s="1"/>
      <c r="VSC58" s="1"/>
      <c r="VSD58" s="1"/>
      <c r="VSE58" s="1"/>
      <c r="VSF58" s="1"/>
      <c r="VSG58" s="1"/>
      <c r="VSH58" s="1"/>
      <c r="VSI58" s="1"/>
      <c r="VSJ58" s="1"/>
      <c r="VSK58" s="1"/>
      <c r="VSL58" s="1"/>
      <c r="VSM58" s="1"/>
      <c r="VSN58" s="1"/>
      <c r="VSO58" s="1"/>
      <c r="VSP58" s="1"/>
      <c r="VSQ58" s="1"/>
      <c r="VSR58" s="1"/>
      <c r="VSS58" s="1"/>
      <c r="VST58" s="1"/>
      <c r="VSU58" s="1"/>
      <c r="VSV58" s="1"/>
      <c r="VSW58" s="1"/>
      <c r="VSX58" s="1"/>
      <c r="VSY58" s="1"/>
      <c r="VSZ58" s="1"/>
      <c r="VTA58" s="1"/>
      <c r="VTB58" s="1"/>
      <c r="VTC58" s="1"/>
      <c r="VTD58" s="1"/>
      <c r="VTE58" s="1"/>
      <c r="VTF58" s="1"/>
      <c r="VTG58" s="1"/>
      <c r="VTH58" s="1"/>
      <c r="VTI58" s="1"/>
      <c r="VTJ58" s="1"/>
      <c r="VTK58" s="1"/>
      <c r="VTL58" s="1"/>
      <c r="VTM58" s="1"/>
      <c r="VTN58" s="1"/>
      <c r="VTO58" s="1"/>
      <c r="VTP58" s="1"/>
      <c r="VTQ58" s="1"/>
      <c r="VTR58" s="1"/>
      <c r="VTS58" s="1"/>
      <c r="VTT58" s="1"/>
      <c r="VTU58" s="1"/>
      <c r="VTV58" s="1"/>
      <c r="VTW58" s="1"/>
      <c r="VTX58" s="1"/>
      <c r="VTY58" s="1"/>
      <c r="VTZ58" s="1"/>
      <c r="VUA58" s="1"/>
      <c r="VUB58" s="1"/>
      <c r="VUC58" s="1"/>
      <c r="VUD58" s="1"/>
      <c r="VUE58" s="1"/>
      <c r="VUF58" s="1"/>
      <c r="VUG58" s="1"/>
      <c r="VUH58" s="1"/>
      <c r="VUI58" s="1"/>
      <c r="VUJ58" s="1"/>
      <c r="VUK58" s="1"/>
      <c r="VUL58" s="1"/>
      <c r="VUM58" s="1"/>
      <c r="VUN58" s="1"/>
      <c r="VUO58" s="1"/>
      <c r="VUP58" s="1"/>
      <c r="VUQ58" s="1"/>
      <c r="VUR58" s="1"/>
      <c r="VUS58" s="1"/>
      <c r="VUT58" s="1"/>
      <c r="VUU58" s="1"/>
      <c r="VUV58" s="1"/>
      <c r="VUW58" s="1"/>
      <c r="VUX58" s="1"/>
      <c r="VUY58" s="1"/>
      <c r="VUZ58" s="1"/>
      <c r="VVA58" s="1"/>
      <c r="VVB58" s="1"/>
      <c r="VVC58" s="1"/>
      <c r="VVD58" s="1"/>
      <c r="VVE58" s="1"/>
      <c r="VVF58" s="1"/>
      <c r="VVG58" s="1"/>
      <c r="VVH58" s="1"/>
      <c r="VVI58" s="1"/>
      <c r="VVJ58" s="1"/>
      <c r="VVK58" s="1"/>
      <c r="VVL58" s="1"/>
      <c r="VVM58" s="1"/>
      <c r="VVN58" s="1"/>
      <c r="VVO58" s="1"/>
      <c r="VVP58" s="1"/>
      <c r="VVQ58" s="1"/>
      <c r="VVR58" s="1"/>
      <c r="VVS58" s="1"/>
      <c r="VVT58" s="1"/>
      <c r="VVU58" s="1"/>
      <c r="VVV58" s="1"/>
      <c r="VVW58" s="1"/>
      <c r="VVX58" s="1"/>
      <c r="VVY58" s="1"/>
      <c r="VVZ58" s="1"/>
      <c r="VWA58" s="1"/>
      <c r="VWB58" s="1"/>
      <c r="VWC58" s="1"/>
      <c r="VWD58" s="1"/>
      <c r="VWE58" s="1"/>
      <c r="VWF58" s="1"/>
      <c r="VWG58" s="1"/>
      <c r="VWH58" s="1"/>
      <c r="VWI58" s="1"/>
      <c r="VWJ58" s="1"/>
      <c r="VWK58" s="1"/>
      <c r="VWL58" s="1"/>
      <c r="VWM58" s="1"/>
      <c r="VWN58" s="1"/>
      <c r="VWO58" s="1"/>
      <c r="VWP58" s="1"/>
      <c r="VWQ58" s="1"/>
      <c r="VWR58" s="1"/>
      <c r="VWS58" s="1"/>
      <c r="VWT58" s="1"/>
      <c r="VWU58" s="1"/>
      <c r="VWV58" s="1"/>
      <c r="VWW58" s="1"/>
      <c r="VWX58" s="1"/>
      <c r="VWY58" s="1"/>
      <c r="VWZ58" s="1"/>
      <c r="VXA58" s="1"/>
      <c r="VXB58" s="1"/>
      <c r="VXC58" s="1"/>
      <c r="VXD58" s="1"/>
      <c r="VXE58" s="1"/>
      <c r="VXF58" s="1"/>
      <c r="VXG58" s="1"/>
      <c r="VXH58" s="1"/>
      <c r="VXI58" s="1"/>
      <c r="VXJ58" s="1"/>
      <c r="VXK58" s="1"/>
      <c r="VXL58" s="1"/>
      <c r="VXM58" s="1"/>
      <c r="VXN58" s="1"/>
      <c r="VXO58" s="1"/>
      <c r="VXP58" s="1"/>
      <c r="VXQ58" s="1"/>
      <c r="VXR58" s="1"/>
      <c r="VXS58" s="1"/>
      <c r="VXT58" s="1"/>
      <c r="VXU58" s="1"/>
      <c r="VXV58" s="1"/>
      <c r="VXW58" s="1"/>
      <c r="VXX58" s="1"/>
      <c r="VXY58" s="1"/>
      <c r="VXZ58" s="1"/>
      <c r="VYA58" s="1"/>
      <c r="VYB58" s="1"/>
      <c r="VYC58" s="1"/>
      <c r="VYD58" s="1"/>
      <c r="VYE58" s="1"/>
      <c r="VYF58" s="1"/>
      <c r="VYG58" s="1"/>
      <c r="VYH58" s="1"/>
      <c r="VYI58" s="1"/>
      <c r="VYJ58" s="1"/>
      <c r="VYK58" s="1"/>
      <c r="VYL58" s="1"/>
      <c r="VYM58" s="1"/>
      <c r="VYN58" s="1"/>
      <c r="VYO58" s="1"/>
      <c r="VYP58" s="1"/>
      <c r="VYQ58" s="1"/>
      <c r="VYR58" s="1"/>
      <c r="VYS58" s="1"/>
      <c r="VYT58" s="1"/>
      <c r="VYU58" s="1"/>
      <c r="VYV58" s="1"/>
      <c r="VYW58" s="1"/>
      <c r="VYX58" s="1"/>
      <c r="VYY58" s="1"/>
      <c r="VYZ58" s="1"/>
      <c r="VZA58" s="1"/>
      <c r="VZB58" s="1"/>
      <c r="VZC58" s="1"/>
      <c r="VZD58" s="1"/>
      <c r="VZE58" s="1"/>
      <c r="VZF58" s="1"/>
      <c r="VZG58" s="1"/>
      <c r="VZH58" s="1"/>
      <c r="VZI58" s="1"/>
      <c r="VZJ58" s="1"/>
      <c r="VZK58" s="1"/>
      <c r="VZL58" s="1"/>
      <c r="VZM58" s="1"/>
      <c r="VZN58" s="1"/>
      <c r="VZO58" s="1"/>
      <c r="VZP58" s="1"/>
      <c r="VZQ58" s="1"/>
      <c r="VZR58" s="1"/>
      <c r="VZS58" s="1"/>
      <c r="VZT58" s="1"/>
      <c r="VZU58" s="1"/>
      <c r="VZV58" s="1"/>
      <c r="VZW58" s="1"/>
      <c r="VZX58" s="1"/>
      <c r="VZY58" s="1"/>
      <c r="VZZ58" s="1"/>
      <c r="WAA58" s="1"/>
      <c r="WAB58" s="1"/>
      <c r="WAC58" s="1"/>
      <c r="WAD58" s="1"/>
      <c r="WAE58" s="1"/>
      <c r="WAF58" s="1"/>
      <c r="WAG58" s="1"/>
      <c r="WAH58" s="1"/>
      <c r="WAI58" s="1"/>
      <c r="WAJ58" s="1"/>
      <c r="WAK58" s="1"/>
      <c r="WAL58" s="1"/>
      <c r="WAM58" s="1"/>
      <c r="WAN58" s="1"/>
      <c r="WAO58" s="1"/>
      <c r="WAP58" s="1"/>
      <c r="WAQ58" s="1"/>
      <c r="WAR58" s="1"/>
      <c r="WAS58" s="1"/>
      <c r="WAT58" s="1"/>
      <c r="WAU58" s="1"/>
      <c r="WAV58" s="1"/>
      <c r="WAW58" s="1"/>
      <c r="WAX58" s="1"/>
      <c r="WAY58" s="1"/>
      <c r="WAZ58" s="1"/>
      <c r="WBA58" s="1"/>
      <c r="WBB58" s="1"/>
      <c r="WBC58" s="1"/>
      <c r="WBD58" s="1"/>
      <c r="WBE58" s="1"/>
      <c r="WBF58" s="1"/>
      <c r="WBG58" s="1"/>
      <c r="WBH58" s="1"/>
      <c r="WBI58" s="1"/>
      <c r="WBJ58" s="1"/>
      <c r="WBK58" s="1"/>
      <c r="WBL58" s="1"/>
      <c r="WBM58" s="1"/>
      <c r="WBN58" s="1"/>
      <c r="WBO58" s="1"/>
      <c r="WBP58" s="1"/>
      <c r="WBQ58" s="1"/>
      <c r="WBR58" s="1"/>
      <c r="WBS58" s="1"/>
      <c r="WBT58" s="1"/>
      <c r="WBU58" s="1"/>
      <c r="WBV58" s="1"/>
      <c r="WBW58" s="1"/>
      <c r="WBX58" s="1"/>
      <c r="WBY58" s="1"/>
      <c r="WBZ58" s="1"/>
      <c r="WCA58" s="1"/>
      <c r="WCB58" s="1"/>
      <c r="WCC58" s="1"/>
      <c r="WCD58" s="1"/>
      <c r="WCE58" s="1"/>
      <c r="WCF58" s="1"/>
      <c r="WCG58" s="1"/>
      <c r="WCH58" s="1"/>
      <c r="WCI58" s="1"/>
      <c r="WCJ58" s="1"/>
      <c r="WCK58" s="1"/>
      <c r="WCL58" s="1"/>
      <c r="WCM58" s="1"/>
      <c r="WCN58" s="1"/>
      <c r="WCO58" s="1"/>
      <c r="WCP58" s="1"/>
      <c r="WCQ58" s="1"/>
      <c r="WCR58" s="1"/>
      <c r="WCS58" s="1"/>
      <c r="WCT58" s="1"/>
      <c r="WCU58" s="1"/>
      <c r="WCV58" s="1"/>
      <c r="WCW58" s="1"/>
      <c r="WCX58" s="1"/>
      <c r="WCY58" s="1"/>
      <c r="WCZ58" s="1"/>
      <c r="WDA58" s="1"/>
      <c r="WDB58" s="1"/>
      <c r="WDC58" s="1"/>
      <c r="WDD58" s="1"/>
      <c r="WDE58" s="1"/>
      <c r="WDF58" s="1"/>
      <c r="WDG58" s="1"/>
      <c r="WDH58" s="1"/>
      <c r="WDI58" s="1"/>
      <c r="WDJ58" s="1"/>
      <c r="WDK58" s="1"/>
      <c r="WDL58" s="1"/>
      <c r="WDM58" s="1"/>
      <c r="WDN58" s="1"/>
      <c r="WDO58" s="1"/>
      <c r="WDP58" s="1"/>
      <c r="WDQ58" s="1"/>
      <c r="WDR58" s="1"/>
      <c r="WDS58" s="1"/>
      <c r="WDT58" s="1"/>
      <c r="WDU58" s="1"/>
      <c r="WDV58" s="1"/>
      <c r="WDW58" s="1"/>
      <c r="WDX58" s="1"/>
      <c r="WDY58" s="1"/>
      <c r="WDZ58" s="1"/>
      <c r="WEA58" s="1"/>
      <c r="WEB58" s="1"/>
      <c r="WEC58" s="1"/>
      <c r="WED58" s="1"/>
      <c r="WEE58" s="1"/>
      <c r="WEF58" s="1"/>
      <c r="WEG58" s="1"/>
      <c r="WEH58" s="1"/>
      <c r="WEI58" s="1"/>
      <c r="WEJ58" s="1"/>
      <c r="WEK58" s="1"/>
      <c r="WEL58" s="1"/>
      <c r="WEM58" s="1"/>
      <c r="WEN58" s="1"/>
      <c r="WEO58" s="1"/>
      <c r="WEP58" s="1"/>
      <c r="WEQ58" s="1"/>
      <c r="WER58" s="1"/>
      <c r="WES58" s="1"/>
      <c r="WET58" s="1"/>
      <c r="WEU58" s="1"/>
      <c r="WEV58" s="1"/>
      <c r="WEW58" s="1"/>
      <c r="WEX58" s="1"/>
      <c r="WEY58" s="1"/>
      <c r="WEZ58" s="1"/>
      <c r="WFA58" s="1"/>
      <c r="WFB58" s="1"/>
      <c r="WFC58" s="1"/>
      <c r="WFD58" s="1"/>
      <c r="WFE58" s="1"/>
      <c r="WFF58" s="1"/>
      <c r="WFG58" s="1"/>
      <c r="WFH58" s="1"/>
      <c r="WFI58" s="1"/>
      <c r="WFJ58" s="1"/>
      <c r="WFK58" s="1"/>
      <c r="WFL58" s="1"/>
      <c r="WFM58" s="1"/>
      <c r="WFN58" s="1"/>
      <c r="WFO58" s="1"/>
      <c r="WFP58" s="1"/>
      <c r="WFQ58" s="1"/>
      <c r="WFR58" s="1"/>
      <c r="WFS58" s="1"/>
      <c r="WFT58" s="1"/>
      <c r="WFU58" s="1"/>
      <c r="WFV58" s="1"/>
      <c r="WFW58" s="1"/>
      <c r="WFX58" s="1"/>
      <c r="WFY58" s="1"/>
      <c r="WFZ58" s="1"/>
      <c r="WGA58" s="1"/>
      <c r="WGB58" s="1"/>
      <c r="WGC58" s="1"/>
      <c r="WGD58" s="1"/>
      <c r="WGE58" s="1"/>
      <c r="WGF58" s="1"/>
      <c r="WGG58" s="1"/>
      <c r="WGH58" s="1"/>
      <c r="WGI58" s="1"/>
      <c r="WGJ58" s="1"/>
      <c r="WGK58" s="1"/>
      <c r="WGL58" s="1"/>
      <c r="WGM58" s="1"/>
      <c r="WGN58" s="1"/>
      <c r="WGO58" s="1"/>
      <c r="WGP58" s="1"/>
      <c r="WGQ58" s="1"/>
      <c r="WGR58" s="1"/>
      <c r="WGS58" s="1"/>
      <c r="WGT58" s="1"/>
      <c r="WGU58" s="1"/>
      <c r="WGV58" s="1"/>
      <c r="WGW58" s="1"/>
      <c r="WGX58" s="1"/>
      <c r="WGY58" s="1"/>
      <c r="WGZ58" s="1"/>
      <c r="WHA58" s="1"/>
      <c r="WHB58" s="1"/>
      <c r="WHC58" s="1"/>
      <c r="WHD58" s="1"/>
      <c r="WHE58" s="1"/>
      <c r="WHF58" s="1"/>
      <c r="WHG58" s="1"/>
      <c r="WHH58" s="1"/>
      <c r="WHI58" s="1"/>
      <c r="WHJ58" s="1"/>
      <c r="WHK58" s="1"/>
      <c r="WHL58" s="1"/>
      <c r="WHM58" s="1"/>
      <c r="WHN58" s="1"/>
      <c r="WHO58" s="1"/>
      <c r="WHP58" s="1"/>
      <c r="WHQ58" s="1"/>
      <c r="WHR58" s="1"/>
      <c r="WHS58" s="1"/>
      <c r="WHT58" s="1"/>
      <c r="WHU58" s="1"/>
      <c r="WHV58" s="1"/>
      <c r="WHW58" s="1"/>
      <c r="WHX58" s="1"/>
      <c r="WHY58" s="1"/>
      <c r="WHZ58" s="1"/>
      <c r="WIA58" s="1"/>
      <c r="WIB58" s="1"/>
      <c r="WIC58" s="1"/>
      <c r="WID58" s="1"/>
      <c r="WIE58" s="1"/>
      <c r="WIF58" s="1"/>
      <c r="WIG58" s="1"/>
      <c r="WIH58" s="1"/>
      <c r="WII58" s="1"/>
      <c r="WIJ58" s="1"/>
      <c r="WIK58" s="1"/>
      <c r="WIL58" s="1"/>
      <c r="WIM58" s="1"/>
      <c r="WIN58" s="1"/>
      <c r="WIO58" s="1"/>
      <c r="WIP58" s="1"/>
      <c r="WIQ58" s="1"/>
      <c r="WIR58" s="1"/>
      <c r="WIS58" s="1"/>
      <c r="WIT58" s="1"/>
      <c r="WIU58" s="1"/>
      <c r="WIV58" s="1"/>
      <c r="WIW58" s="1"/>
      <c r="WIX58" s="1"/>
      <c r="WIY58" s="1"/>
      <c r="WIZ58" s="1"/>
      <c r="WJA58" s="1"/>
      <c r="WJB58" s="1"/>
      <c r="WJC58" s="1"/>
      <c r="WJD58" s="1"/>
      <c r="WJE58" s="1"/>
      <c r="WJF58" s="1"/>
      <c r="WJG58" s="1"/>
      <c r="WJH58" s="1"/>
      <c r="WJI58" s="1"/>
      <c r="WJJ58" s="1"/>
      <c r="WJK58" s="1"/>
      <c r="WJL58" s="1"/>
      <c r="WJM58" s="1"/>
      <c r="WJN58" s="1"/>
      <c r="WJO58" s="1"/>
      <c r="WJP58" s="1"/>
      <c r="WJQ58" s="1"/>
      <c r="WJR58" s="1"/>
      <c r="WJS58" s="1"/>
      <c r="WJT58" s="1"/>
      <c r="WJU58" s="1"/>
      <c r="WJV58" s="1"/>
      <c r="WJW58" s="1"/>
      <c r="WJX58" s="1"/>
      <c r="WJY58" s="1"/>
      <c r="WJZ58" s="1"/>
      <c r="WKA58" s="1"/>
      <c r="WKB58" s="1"/>
      <c r="WKC58" s="1"/>
      <c r="WKD58" s="1"/>
      <c r="WKE58" s="1"/>
      <c r="WKF58" s="1"/>
      <c r="WKG58" s="1"/>
      <c r="WKH58" s="1"/>
      <c r="WKI58" s="1"/>
      <c r="WKJ58" s="1"/>
      <c r="WKK58" s="1"/>
      <c r="WKL58" s="1"/>
      <c r="WKM58" s="1"/>
      <c r="WKN58" s="1"/>
      <c r="WKO58" s="1"/>
      <c r="WKP58" s="1"/>
      <c r="WKQ58" s="1"/>
      <c r="WKR58" s="1"/>
      <c r="WKS58" s="1"/>
      <c r="WKT58" s="1"/>
      <c r="WKU58" s="1"/>
      <c r="WKV58" s="1"/>
      <c r="WKW58" s="1"/>
      <c r="WKX58" s="1"/>
      <c r="WKY58" s="1"/>
      <c r="WKZ58" s="1"/>
      <c r="WLA58" s="1"/>
      <c r="WLB58" s="1"/>
      <c r="WLC58" s="1"/>
      <c r="WLD58" s="1"/>
      <c r="WLE58" s="1"/>
      <c r="WLF58" s="1"/>
      <c r="WLG58" s="1"/>
      <c r="WLH58" s="1"/>
      <c r="WLI58" s="1"/>
      <c r="WLJ58" s="1"/>
      <c r="WLK58" s="1"/>
      <c r="WLL58" s="1"/>
      <c r="WLM58" s="1"/>
      <c r="WLN58" s="1"/>
      <c r="WLO58" s="1"/>
      <c r="WLP58" s="1"/>
      <c r="WLQ58" s="1"/>
      <c r="WLR58" s="1"/>
      <c r="WLS58" s="1"/>
      <c r="WLT58" s="1"/>
      <c r="WLU58" s="1"/>
      <c r="WLV58" s="1"/>
      <c r="WLW58" s="1"/>
      <c r="WLX58" s="1"/>
      <c r="WLY58" s="1"/>
      <c r="WLZ58" s="1"/>
      <c r="WMA58" s="1"/>
      <c r="WMB58" s="1"/>
      <c r="WMC58" s="1"/>
      <c r="WMD58" s="1"/>
      <c r="WME58" s="1"/>
      <c r="WMF58" s="1"/>
      <c r="WMG58" s="1"/>
      <c r="WMH58" s="1"/>
      <c r="WMI58" s="1"/>
      <c r="WMJ58" s="1"/>
      <c r="WMK58" s="1"/>
      <c r="WML58" s="1"/>
      <c r="WMM58" s="1"/>
      <c r="WMN58" s="1"/>
      <c r="WMO58" s="1"/>
      <c r="WMP58" s="1"/>
      <c r="WMQ58" s="1"/>
      <c r="WMR58" s="1"/>
      <c r="WMS58" s="1"/>
      <c r="WMT58" s="1"/>
      <c r="WMU58" s="1"/>
      <c r="WMV58" s="1"/>
      <c r="WMW58" s="1"/>
      <c r="WMX58" s="1"/>
      <c r="WMY58" s="1"/>
      <c r="WMZ58" s="1"/>
      <c r="WNA58" s="1"/>
      <c r="WNB58" s="1"/>
      <c r="WNC58" s="1"/>
      <c r="WND58" s="1"/>
      <c r="WNE58" s="1"/>
      <c r="WNF58" s="1"/>
      <c r="WNG58" s="1"/>
      <c r="WNH58" s="1"/>
      <c r="WNI58" s="1"/>
      <c r="WNJ58" s="1"/>
      <c r="WNK58" s="1"/>
      <c r="WNL58" s="1"/>
      <c r="WNM58" s="1"/>
      <c r="WNN58" s="1"/>
      <c r="WNO58" s="1"/>
      <c r="WNP58" s="1"/>
      <c r="WNQ58" s="1"/>
      <c r="WNR58" s="1"/>
      <c r="WNS58" s="1"/>
      <c r="WNT58" s="1"/>
      <c r="WNU58" s="1"/>
      <c r="WNV58" s="1"/>
      <c r="WNW58" s="1"/>
      <c r="WNX58" s="1"/>
      <c r="WNY58" s="1"/>
      <c r="WNZ58" s="1"/>
      <c r="WOA58" s="1"/>
      <c r="WOB58" s="1"/>
      <c r="WOC58" s="1"/>
      <c r="WOD58" s="1"/>
      <c r="WOE58" s="1"/>
      <c r="WOF58" s="1"/>
      <c r="WOG58" s="1"/>
      <c r="WOH58" s="1"/>
      <c r="WOI58" s="1"/>
      <c r="WOJ58" s="1"/>
      <c r="WOK58" s="1"/>
      <c r="WOL58" s="1"/>
      <c r="WOM58" s="1"/>
      <c r="WON58" s="1"/>
      <c r="WOO58" s="1"/>
      <c r="WOP58" s="1"/>
      <c r="WOQ58" s="1"/>
      <c r="WOR58" s="1"/>
      <c r="WOS58" s="1"/>
      <c r="WOT58" s="1"/>
      <c r="WOU58" s="1"/>
      <c r="WOV58" s="1"/>
      <c r="WOW58" s="1"/>
      <c r="WOX58" s="1"/>
      <c r="WOY58" s="1"/>
      <c r="WOZ58" s="1"/>
      <c r="WPA58" s="1"/>
      <c r="WPB58" s="1"/>
      <c r="WPC58" s="1"/>
      <c r="WPD58" s="1"/>
      <c r="WPE58" s="1"/>
      <c r="WPF58" s="1"/>
      <c r="WPG58" s="1"/>
      <c r="WPH58" s="1"/>
      <c r="WPI58" s="1"/>
      <c r="WPJ58" s="1"/>
      <c r="WPK58" s="1"/>
      <c r="WPL58" s="1"/>
      <c r="WPM58" s="1"/>
      <c r="WPN58" s="1"/>
      <c r="WPO58" s="1"/>
      <c r="WPP58" s="1"/>
      <c r="WPQ58" s="1"/>
      <c r="WPR58" s="1"/>
      <c r="WPS58" s="1"/>
      <c r="WPT58" s="1"/>
      <c r="WPU58" s="1"/>
      <c r="WPV58" s="1"/>
      <c r="WPW58" s="1"/>
      <c r="WPX58" s="1"/>
      <c r="WPY58" s="1"/>
      <c r="WPZ58" s="1"/>
      <c r="WQA58" s="1"/>
      <c r="WQB58" s="1"/>
      <c r="WQC58" s="1"/>
      <c r="WQD58" s="1"/>
      <c r="WQE58" s="1"/>
      <c r="WQF58" s="1"/>
      <c r="WQG58" s="1"/>
      <c r="WQH58" s="1"/>
      <c r="WQI58" s="1"/>
      <c r="WQJ58" s="1"/>
      <c r="WQK58" s="1"/>
      <c r="WQL58" s="1"/>
      <c r="WQM58" s="1"/>
      <c r="WQN58" s="1"/>
      <c r="WQO58" s="1"/>
      <c r="WQP58" s="1"/>
      <c r="WQQ58" s="1"/>
      <c r="WQR58" s="1"/>
      <c r="WQS58" s="1"/>
      <c r="WQT58" s="1"/>
      <c r="WQU58" s="1"/>
      <c r="WQV58" s="1"/>
      <c r="WQW58" s="1"/>
      <c r="WQX58" s="1"/>
      <c r="WQY58" s="1"/>
      <c r="WQZ58" s="1"/>
      <c r="WRA58" s="1"/>
      <c r="WRB58" s="1"/>
      <c r="WRC58" s="1"/>
      <c r="WRD58" s="1"/>
      <c r="WRE58" s="1"/>
      <c r="WRF58" s="1"/>
      <c r="WRG58" s="1"/>
      <c r="WRH58" s="1"/>
      <c r="WRI58" s="1"/>
      <c r="WRJ58" s="1"/>
      <c r="WRK58" s="1"/>
      <c r="WRL58" s="1"/>
      <c r="WRM58" s="1"/>
      <c r="WRN58" s="1"/>
      <c r="WRO58" s="1"/>
      <c r="WRP58" s="1"/>
      <c r="WRQ58" s="1"/>
      <c r="WRR58" s="1"/>
      <c r="WRS58" s="1"/>
      <c r="WRT58" s="1"/>
      <c r="WRU58" s="1"/>
      <c r="WRV58" s="1"/>
      <c r="WRW58" s="1"/>
      <c r="WRX58" s="1"/>
      <c r="WRY58" s="1"/>
      <c r="WRZ58" s="1"/>
      <c r="WSA58" s="1"/>
      <c r="WSB58" s="1"/>
      <c r="WSC58" s="1"/>
      <c r="WSD58" s="1"/>
      <c r="WSE58" s="1"/>
      <c r="WSF58" s="1"/>
      <c r="WSG58" s="1"/>
      <c r="WSH58" s="1"/>
      <c r="WSI58" s="1"/>
      <c r="WSJ58" s="1"/>
      <c r="WSK58" s="1"/>
      <c r="WSL58" s="1"/>
      <c r="WSM58" s="1"/>
      <c r="WSN58" s="1"/>
      <c r="WSO58" s="1"/>
      <c r="WSP58" s="1"/>
      <c r="WSQ58" s="1"/>
      <c r="WSR58" s="1"/>
      <c r="WSS58" s="1"/>
      <c r="WST58" s="1"/>
      <c r="WSU58" s="1"/>
      <c r="WSV58" s="1"/>
      <c r="WSW58" s="1"/>
      <c r="WSX58" s="1"/>
      <c r="WSY58" s="1"/>
      <c r="WSZ58" s="1"/>
      <c r="WTA58" s="1"/>
      <c r="WTB58" s="1"/>
      <c r="WTC58" s="1"/>
      <c r="WTD58" s="1"/>
      <c r="WTE58" s="1"/>
      <c r="WTF58" s="1"/>
      <c r="WTG58" s="1"/>
      <c r="WTH58" s="1"/>
      <c r="WTI58" s="1"/>
      <c r="WTJ58" s="1"/>
      <c r="WTK58" s="1"/>
      <c r="WTL58" s="1"/>
      <c r="WTM58" s="1"/>
      <c r="WTN58" s="1"/>
      <c r="WTO58" s="1"/>
      <c r="WTP58" s="1"/>
      <c r="WTQ58" s="1"/>
      <c r="WTR58" s="1"/>
      <c r="WTS58" s="1"/>
      <c r="WTT58" s="1"/>
      <c r="WTU58" s="1"/>
      <c r="WTV58" s="1"/>
      <c r="WTW58" s="1"/>
      <c r="WTX58" s="1"/>
      <c r="WTY58" s="1"/>
      <c r="WTZ58" s="1"/>
      <c r="WUA58" s="1"/>
      <c r="WUB58" s="1"/>
      <c r="WUC58" s="1"/>
      <c r="WUD58" s="1"/>
      <c r="WUE58" s="1"/>
      <c r="WUF58" s="1"/>
      <c r="WUG58" s="1"/>
      <c r="WUH58" s="1"/>
      <c r="WUI58" s="1"/>
      <c r="WUJ58" s="1"/>
      <c r="WUK58" s="1"/>
      <c r="WUL58" s="1"/>
      <c r="WUM58" s="1"/>
      <c r="WUN58" s="1"/>
      <c r="WUO58" s="1"/>
      <c r="WUP58" s="1"/>
      <c r="WUQ58" s="1"/>
      <c r="WUR58" s="1"/>
      <c r="WUS58" s="1"/>
      <c r="WUT58" s="1"/>
      <c r="WUU58" s="1"/>
      <c r="WUV58" s="1"/>
      <c r="WUW58" s="1"/>
      <c r="WUX58" s="1"/>
      <c r="WUY58" s="1"/>
      <c r="WUZ58" s="1"/>
      <c r="WVA58" s="1"/>
      <c r="WVB58" s="1"/>
      <c r="WVC58" s="1"/>
      <c r="WVD58" s="1"/>
      <c r="WVE58" s="1"/>
      <c r="WVF58" s="1"/>
      <c r="WVG58" s="1"/>
      <c r="WVH58" s="1"/>
      <c r="WVI58" s="1"/>
      <c r="WVJ58" s="1"/>
      <c r="WVK58" s="1"/>
      <c r="WVL58" s="1"/>
      <c r="WVM58" s="1"/>
      <c r="WVN58" s="1"/>
      <c r="WVO58" s="1"/>
      <c r="WVP58" s="1"/>
      <c r="WVQ58" s="1"/>
      <c r="WVR58" s="1"/>
      <c r="WVS58" s="1"/>
      <c r="WVT58" s="1"/>
      <c r="WVU58" s="1"/>
      <c r="WVV58" s="1"/>
      <c r="WVW58" s="1"/>
      <c r="WVX58" s="1"/>
      <c r="WVY58" s="1"/>
      <c r="WVZ58" s="1"/>
      <c r="WWA58" s="1"/>
      <c r="WWB58" s="1"/>
      <c r="WWC58" s="1"/>
      <c r="WWD58" s="1"/>
      <c r="WWE58" s="1"/>
      <c r="WWF58" s="1"/>
      <c r="WWG58" s="1"/>
      <c r="WWH58" s="1"/>
      <c r="WWI58" s="1"/>
      <c r="WWJ58" s="1"/>
      <c r="WWK58" s="1"/>
      <c r="WWL58" s="1"/>
      <c r="WWM58" s="1"/>
      <c r="WWN58" s="1"/>
      <c r="WWO58" s="1"/>
      <c r="WWP58" s="1"/>
      <c r="WWQ58" s="1"/>
      <c r="WWR58" s="1"/>
      <c r="WWS58" s="1"/>
      <c r="WWT58" s="1"/>
      <c r="WWU58" s="1"/>
      <c r="WWV58" s="1"/>
      <c r="WWW58" s="1"/>
      <c r="WWX58" s="1"/>
      <c r="WWY58" s="1"/>
      <c r="WWZ58" s="1"/>
      <c r="WXA58" s="1"/>
      <c r="WXB58" s="1"/>
      <c r="WXC58" s="1"/>
      <c r="WXD58" s="1"/>
      <c r="WXE58" s="1"/>
      <c r="WXF58" s="1"/>
      <c r="WXG58" s="1"/>
      <c r="WXH58" s="1"/>
      <c r="WXI58" s="1"/>
      <c r="WXJ58" s="1"/>
      <c r="WXK58" s="1"/>
      <c r="WXL58" s="1"/>
      <c r="WXM58" s="1"/>
      <c r="WXN58" s="1"/>
      <c r="WXO58" s="1"/>
      <c r="WXP58" s="1"/>
      <c r="WXQ58" s="1"/>
      <c r="WXR58" s="1"/>
      <c r="WXS58" s="1"/>
      <c r="WXT58" s="1"/>
      <c r="WXU58" s="1"/>
      <c r="WXV58" s="1"/>
      <c r="WXW58" s="1"/>
      <c r="WXX58" s="1"/>
      <c r="WXY58" s="1"/>
      <c r="WXZ58" s="1"/>
      <c r="WYA58" s="1"/>
      <c r="WYB58" s="1"/>
      <c r="WYC58" s="1"/>
      <c r="WYD58" s="1"/>
      <c r="WYE58" s="1"/>
      <c r="WYF58" s="1"/>
      <c r="WYG58" s="1"/>
      <c r="WYH58" s="1"/>
      <c r="WYI58" s="1"/>
      <c r="WYJ58" s="1"/>
      <c r="WYK58" s="1"/>
      <c r="WYL58" s="1"/>
      <c r="WYM58" s="1"/>
      <c r="WYN58" s="1"/>
      <c r="WYO58" s="1"/>
      <c r="WYP58" s="1"/>
      <c r="WYQ58" s="1"/>
      <c r="WYR58" s="1"/>
      <c r="WYS58" s="1"/>
      <c r="WYT58" s="1"/>
      <c r="WYU58" s="1"/>
      <c r="WYV58" s="1"/>
      <c r="WYW58" s="1"/>
      <c r="WYX58" s="1"/>
      <c r="WYY58" s="1"/>
      <c r="WYZ58" s="1"/>
      <c r="WZA58" s="1"/>
      <c r="WZB58" s="1"/>
      <c r="WZC58" s="1"/>
      <c r="WZD58" s="1"/>
      <c r="WZE58" s="1"/>
      <c r="WZF58" s="1"/>
      <c r="WZG58" s="1"/>
      <c r="WZH58" s="1"/>
      <c r="WZI58" s="1"/>
      <c r="WZJ58" s="1"/>
      <c r="WZK58" s="1"/>
      <c r="WZL58" s="1"/>
      <c r="WZM58" s="1"/>
      <c r="WZN58" s="1"/>
      <c r="WZO58" s="1"/>
      <c r="WZP58" s="1"/>
      <c r="WZQ58" s="1"/>
      <c r="WZR58" s="1"/>
      <c r="WZS58" s="1"/>
      <c r="WZT58" s="1"/>
      <c r="WZU58" s="1"/>
      <c r="WZV58" s="1"/>
      <c r="WZW58" s="1"/>
      <c r="WZX58" s="1"/>
      <c r="WZY58" s="1"/>
      <c r="WZZ58" s="1"/>
      <c r="XAA58" s="1"/>
      <c r="XAB58" s="1"/>
      <c r="XAC58" s="1"/>
      <c r="XAD58" s="1"/>
      <c r="XAE58" s="1"/>
      <c r="XAF58" s="1"/>
      <c r="XAG58" s="1"/>
      <c r="XAH58" s="1"/>
      <c r="XAI58" s="1"/>
      <c r="XAJ58" s="1"/>
      <c r="XAK58" s="1"/>
      <c r="XAL58" s="1"/>
      <c r="XAM58" s="1"/>
      <c r="XAN58" s="1"/>
      <c r="XAO58" s="1"/>
      <c r="XAP58" s="1"/>
      <c r="XAQ58" s="1"/>
      <c r="XAR58" s="1"/>
      <c r="XAS58" s="1"/>
      <c r="XAT58" s="1"/>
      <c r="XAU58" s="1"/>
      <c r="XAV58" s="1"/>
      <c r="XAW58" s="1"/>
      <c r="XAX58" s="1"/>
      <c r="XAY58" s="1"/>
      <c r="XAZ58" s="1"/>
      <c r="XBA58" s="1"/>
      <c r="XBB58" s="1"/>
      <c r="XBC58" s="1"/>
      <c r="XBD58" s="1"/>
      <c r="XBE58" s="1"/>
      <c r="XBF58" s="1"/>
      <c r="XBG58" s="1"/>
      <c r="XBH58" s="1"/>
      <c r="XBI58" s="1"/>
      <c r="XBJ58" s="1"/>
      <c r="XBK58" s="1"/>
      <c r="XBL58" s="1"/>
      <c r="XBM58" s="1"/>
      <c r="XBN58" s="1"/>
      <c r="XBO58" s="1"/>
      <c r="XBP58" s="1"/>
      <c r="XBQ58" s="1"/>
      <c r="XBR58" s="1"/>
      <c r="XBS58" s="1"/>
      <c r="XBT58" s="1"/>
      <c r="XBU58" s="1"/>
      <c r="XBV58" s="1"/>
      <c r="XBW58" s="1"/>
      <c r="XBX58" s="1"/>
      <c r="XBY58" s="1"/>
      <c r="XBZ58" s="1"/>
      <c r="XCA58" s="1"/>
      <c r="XCB58" s="1"/>
      <c r="XCC58" s="1"/>
      <c r="XCD58" s="1"/>
      <c r="XCE58" s="1"/>
      <c r="XCF58" s="1"/>
      <c r="XCG58" s="1"/>
      <c r="XCH58" s="1"/>
      <c r="XCI58" s="1"/>
      <c r="XCJ58" s="1"/>
      <c r="XCK58" s="1"/>
      <c r="XCL58" s="1"/>
      <c r="XCM58" s="1"/>
      <c r="XCN58" s="1"/>
      <c r="XCO58" s="1"/>
      <c r="XCP58" s="1"/>
      <c r="XCQ58" s="1"/>
      <c r="XCR58" s="1"/>
      <c r="XCS58" s="1"/>
      <c r="XCT58" s="1"/>
      <c r="XCU58" s="1"/>
      <c r="XCV58" s="1"/>
      <c r="XCW58" s="1"/>
      <c r="XCX58" s="1"/>
      <c r="XCY58" s="1"/>
      <c r="XCZ58" s="1"/>
      <c r="XDA58" s="1"/>
      <c r="XDB58" s="1"/>
      <c r="XDC58" s="1"/>
      <c r="XDD58" s="1"/>
      <c r="XDE58" s="1"/>
      <c r="XDF58" s="1"/>
      <c r="XDG58" s="1"/>
      <c r="XDH58" s="1"/>
      <c r="XDI58" s="1"/>
      <c r="XDJ58" s="1"/>
      <c r="XDK58" s="1"/>
      <c r="XDL58" s="1"/>
      <c r="XDM58" s="1"/>
      <c r="XDN58" s="1"/>
      <c r="XDO58" s="1"/>
      <c r="XDP58" s="1"/>
      <c r="XDQ58" s="1"/>
      <c r="XDR58" s="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1"/>
      <c r="XFB58" s="1"/>
      <c r="XFC58" s="1"/>
      <c r="XFD58" s="1"/>
    </row>
    <row r="59" spans="1:44 12585:16384" ht="12.75" customHeight="1" x14ac:dyDescent="0.2">
      <c r="B59" s="4"/>
      <c r="O59" s="121"/>
      <c r="T59" s="4"/>
      <c r="U59" s="4"/>
      <c r="V59" s="4"/>
      <c r="W59" s="4"/>
      <c r="Y59" s="4"/>
      <c r="Z59" s="4"/>
      <c r="AB59" s="4"/>
      <c r="AC59" s="4"/>
      <c r="AD59" s="4"/>
      <c r="AE59" s="4"/>
      <c r="AG59" s="4"/>
      <c r="AH59" s="4"/>
      <c r="AI59" s="4"/>
      <c r="AJ59" s="4"/>
      <c r="AL59" s="4"/>
      <c r="AM59" s="4"/>
    </row>
    <row r="60" spans="1:44 12585:16384" ht="13.5" x14ac:dyDescent="0.2">
      <c r="B60" s="122"/>
      <c r="O60" s="121"/>
      <c r="T60" s="122"/>
      <c r="U60" s="4"/>
      <c r="V60" s="4"/>
      <c r="W60" s="4"/>
      <c r="Y60" s="4"/>
      <c r="Z60" s="4"/>
      <c r="AB60" s="4"/>
      <c r="AC60" s="4"/>
      <c r="AD60" s="4"/>
      <c r="AE60" s="4"/>
      <c r="AG60" s="4"/>
      <c r="AH60" s="4"/>
      <c r="AI60" s="4"/>
      <c r="AJ60" s="4"/>
      <c r="AL60" s="4"/>
      <c r="AM60" s="4"/>
    </row>
    <row r="61" spans="1:44 12585:16384" x14ac:dyDescent="0.2">
      <c r="O61" s="121"/>
    </row>
    <row r="62" spans="1:44 12585:16384" x14ac:dyDescent="0.2">
      <c r="O62" s="121"/>
    </row>
    <row r="63" spans="1:44 12585:16384" x14ac:dyDescent="0.2">
      <c r="O63" s="121"/>
    </row>
    <row r="64" spans="1:44 12585:16384" x14ac:dyDescent="0.2">
      <c r="O64" s="121"/>
    </row>
    <row r="65" spans="15:15" x14ac:dyDescent="0.2">
      <c r="O65" s="121"/>
    </row>
    <row r="66" spans="15:15" x14ac:dyDescent="0.2">
      <c r="O66" s="121"/>
    </row>
    <row r="67" spans="15:15" x14ac:dyDescent="0.2">
      <c r="O67" s="121"/>
    </row>
    <row r="68" spans="15:15" x14ac:dyDescent="0.2">
      <c r="O68" s="121"/>
    </row>
    <row r="69" spans="15:15" x14ac:dyDescent="0.2">
      <c r="O69" s="121"/>
    </row>
    <row r="70" spans="15:15" x14ac:dyDescent="0.2">
      <c r="O70" s="121"/>
    </row>
    <row r="71" spans="15:15" x14ac:dyDescent="0.2">
      <c r="O71" s="121"/>
    </row>
    <row r="72" spans="15:15" x14ac:dyDescent="0.2">
      <c r="O72" s="121"/>
    </row>
    <row r="73" spans="15:15" x14ac:dyDescent="0.2">
      <c r="O73" s="121"/>
    </row>
    <row r="74" spans="15:15" x14ac:dyDescent="0.2">
      <c r="O74" s="121"/>
    </row>
    <row r="75" spans="15:15" x14ac:dyDescent="0.2">
      <c r="O75" s="121"/>
    </row>
    <row r="76" spans="15:15" x14ac:dyDescent="0.2">
      <c r="O76" s="121"/>
    </row>
    <row r="77" spans="15:15" x14ac:dyDescent="0.2">
      <c r="O77" s="121"/>
    </row>
    <row r="78" spans="15:15" x14ac:dyDescent="0.2">
      <c r="O78" s="121"/>
    </row>
    <row r="79" spans="15:15" x14ac:dyDescent="0.2">
      <c r="O79" s="121"/>
    </row>
    <row r="80" spans="15:15" x14ac:dyDescent="0.2">
      <c r="O80" s="121"/>
    </row>
    <row r="81" spans="15:15" x14ac:dyDescent="0.2">
      <c r="O81" s="121"/>
    </row>
    <row r="82" spans="15:15" x14ac:dyDescent="0.2">
      <c r="O82" s="121"/>
    </row>
    <row r="83" spans="15:15" x14ac:dyDescent="0.2">
      <c r="O83" s="121"/>
    </row>
    <row r="84" spans="15:15" x14ac:dyDescent="0.2">
      <c r="O84" s="121"/>
    </row>
    <row r="85" spans="15:15" x14ac:dyDescent="0.2">
      <c r="O85" s="121"/>
    </row>
    <row r="86" spans="15:15" x14ac:dyDescent="0.2">
      <c r="O86" s="121"/>
    </row>
    <row r="87" spans="15:15" x14ac:dyDescent="0.2">
      <c r="O87" s="121"/>
    </row>
    <row r="88" spans="15:15" x14ac:dyDescent="0.2">
      <c r="O88" s="121"/>
    </row>
    <row r="89" spans="15:15" x14ac:dyDescent="0.2">
      <c r="O89" s="121"/>
    </row>
    <row r="90" spans="15:15" x14ac:dyDescent="0.2">
      <c r="O90" s="121"/>
    </row>
    <row r="91" spans="15:15" x14ac:dyDescent="0.2">
      <c r="O91" s="121"/>
    </row>
    <row r="92" spans="15:15" x14ac:dyDescent="0.2">
      <c r="O92" s="121"/>
    </row>
    <row r="93" spans="15:15" x14ac:dyDescent="0.2">
      <c r="O93" s="121"/>
    </row>
    <row r="94" spans="15:15" x14ac:dyDescent="0.2">
      <c r="O94" s="121"/>
    </row>
    <row r="95" spans="15:15" x14ac:dyDescent="0.2">
      <c r="O95" s="121"/>
    </row>
    <row r="96" spans="15:15" x14ac:dyDescent="0.2">
      <c r="O96" s="121"/>
    </row>
    <row r="97" spans="15:15" x14ac:dyDescent="0.2">
      <c r="O97" s="121"/>
    </row>
    <row r="98" spans="15:15" x14ac:dyDescent="0.2">
      <c r="O98" s="121"/>
    </row>
    <row r="99" spans="15:15" x14ac:dyDescent="0.2">
      <c r="O99" s="121"/>
    </row>
    <row r="100" spans="15:15" x14ac:dyDescent="0.2">
      <c r="O100" s="121"/>
    </row>
    <row r="101" spans="15:15" x14ac:dyDescent="0.2">
      <c r="O101" s="121"/>
    </row>
    <row r="102" spans="15:15" x14ac:dyDescent="0.2">
      <c r="O102" s="121"/>
    </row>
  </sheetData>
  <mergeCells count="52">
    <mergeCell ref="A3:A6"/>
    <mergeCell ref="B3:C4"/>
    <mergeCell ref="D3:D6"/>
    <mergeCell ref="E3:F4"/>
    <mergeCell ref="G3:G6"/>
    <mergeCell ref="H3:I4"/>
    <mergeCell ref="J3:J6"/>
    <mergeCell ref="K3:L4"/>
    <mergeCell ref="M3:M6"/>
    <mergeCell ref="N3:O4"/>
    <mergeCell ref="P3:P6"/>
    <mergeCell ref="Q3:R4"/>
    <mergeCell ref="S3:S6"/>
    <mergeCell ref="T3:W4"/>
    <mergeCell ref="X3:X6"/>
    <mergeCell ref="T5:T6"/>
    <mergeCell ref="U5:U6"/>
    <mergeCell ref="V5:W5"/>
    <mergeCell ref="Y3:Z4"/>
    <mergeCell ref="AA3:AA6"/>
    <mergeCell ref="AB3:AE4"/>
    <mergeCell ref="AF3:AF6"/>
    <mergeCell ref="AG3:AJ4"/>
    <mergeCell ref="Y5:Y6"/>
    <mergeCell ref="Z5:Z6"/>
    <mergeCell ref="AB5:AB6"/>
    <mergeCell ref="AC5:AC6"/>
    <mergeCell ref="AD5:AE5"/>
    <mergeCell ref="AG5:AG6"/>
    <mergeCell ref="AH5:AH6"/>
    <mergeCell ref="AI5:AJ5"/>
    <mergeCell ref="AK3:AK6"/>
    <mergeCell ref="AL3:AM4"/>
    <mergeCell ref="AN3:AN6"/>
    <mergeCell ref="AO3:AR4"/>
    <mergeCell ref="B5:B6"/>
    <mergeCell ref="C5:C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AL5:AL6"/>
    <mergeCell ref="AM5:AM6"/>
    <mergeCell ref="AO5:AO6"/>
    <mergeCell ref="AP5:AP6"/>
    <mergeCell ref="AQ5:AR5"/>
  </mergeCells>
  <printOptions horizontalCentered="1"/>
  <pageMargins left="0.118055555555556" right="0.118055555555556" top="0.35416666666666702" bottom="0.15763888888888899" header="0.511811023622047" footer="0.511811023622047"/>
  <pageSetup paperSize="9" scale="62" orientation="landscape" horizontalDpi="300" verticalDpi="300" r:id="rId1"/>
  <colBreaks count="3" manualBreakCount="3">
    <brk id="12" max="1048575" man="1"/>
    <brk id="26" max="1048575" man="1"/>
    <brk id="10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61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основные</vt:lpstr>
      <vt:lpstr>рэнкинг</vt:lpstr>
      <vt:lpstr>основные!Заголовки_для_печати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Окуджава Анна Александровна</dc:creator>
  <dc:description/>
  <cp:lastModifiedBy>Пользователь Windows</cp:lastModifiedBy>
  <cp:revision>15</cp:revision>
  <cp:lastPrinted>2025-12-05T10:30:48Z</cp:lastPrinted>
  <dcterms:created xsi:type="dcterms:W3CDTF">2022-02-28T14:52:55Z</dcterms:created>
  <dcterms:modified xsi:type="dcterms:W3CDTF">2025-12-05T10:35:36Z</dcterms:modified>
  <dc:language>ru-RU</dc:language>
</cp:coreProperties>
</file>